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2660" activeTab="0"/>
  </bookViews>
  <sheets>
    <sheet name="Инструкция" sheetId="1" r:id="rId1"/>
    <sheet name="Лог обновления" sheetId="2" r:id="rId2"/>
    <sheet name="Титульный" sheetId="3" r:id="rId3"/>
    <sheet name="Отпуск ЭЭ сет организациями" sheetId="4" r:id="rId4"/>
    <sheet name="Комментарии" sheetId="5" r:id="rId5"/>
    <sheet name="Проверка" sheetId="6" r:id="rId6"/>
    <sheet name="Statistic" sheetId="7" r:id="rId7"/>
    <sheet name="TEHSHEET" sheetId="8" r:id="rId8"/>
    <sheet name="et_union" sheetId="9" r:id="rId9"/>
    <sheet name="AllSheetsInThisWorkbook" sheetId="10" r:id="rId10"/>
    <sheet name="mod_00" sheetId="11" r:id="rId11"/>
    <sheet name="mod_01" sheetId="12" r:id="rId12"/>
    <sheet name="mod_11" sheetId="13" r:id="rId13"/>
    <sheet name="modComm" sheetId="14" r:id="rId14"/>
    <sheet name="modButton" sheetId="15" r:id="rId15"/>
    <sheet name="REESTR_ORG" sheetId="16" r:id="rId16"/>
    <sheet name="REESTR_MO" sheetId="17" r:id="rId17"/>
    <sheet name="modfrmReestr" sheetId="18" r:id="rId18"/>
    <sheet name="modfrmCheckUpdates" sheetId="19" r:id="rId19"/>
    <sheet name="modReestr" sheetId="20" r:id="rId20"/>
    <sheet name="modListProv" sheetId="21" r:id="rId21"/>
    <sheet name="modUpdTemplMain" sheetId="22" r:id="rId22"/>
    <sheet name="modDoubleClick" sheetId="23" r:id="rId23"/>
    <sheet name="modHyperlink" sheetId="24" r:id="rId24"/>
    <sheet name="modfrmDateChoose" sheetId="25" r:id="rId25"/>
  </sheets>
  <definedNames/>
  <calcPr fullCalcOnLoad="1"/>
</workbook>
</file>

<file path=xl/sharedStrings.xml><?xml version="1.0" encoding="utf-8"?>
<sst xmlns="http://schemas.openxmlformats.org/spreadsheetml/2006/main" count="4487" uniqueCount="1577">
  <si>
    <t>75655488</t>
  </si>
  <si>
    <t>Чебаркульский муниципальный район</t>
  </si>
  <si>
    <t>75657000</t>
  </si>
  <si>
    <t>Бишкильское</t>
  </si>
  <si>
    <t>75657411</t>
  </si>
  <si>
    <t>Травниковское</t>
  </si>
  <si>
    <t>75657460</t>
  </si>
  <si>
    <t>Шахматовское</t>
  </si>
  <si>
    <t>75657490</t>
  </si>
  <si>
    <t>27666794</t>
  </si>
  <si>
    <t>Закрытое акционерное общество "Челябинское управление энерготрейдинга"</t>
  </si>
  <si>
    <t>7447064536</t>
  </si>
  <si>
    <t>26516002</t>
  </si>
  <si>
    <t>Закрытое акционерное общество "Энергопромышленная компания", г. Екатеринбург</t>
  </si>
  <si>
    <t>6661105959</t>
  </si>
  <si>
    <t>666101001</t>
  </si>
  <si>
    <t>26569920</t>
  </si>
  <si>
    <t>ОАО "ГТ-ТЭЦ Энерго"</t>
  </si>
  <si>
    <t>7703311228</t>
  </si>
  <si>
    <t>777030100</t>
  </si>
  <si>
    <t>26318885</t>
  </si>
  <si>
    <t>ОАО "Межрегионэнергосбыт"</t>
  </si>
  <si>
    <t>7705750968</t>
  </si>
  <si>
    <t>772901001</t>
  </si>
  <si>
    <t>26617350</t>
  </si>
  <si>
    <t>ОАО "Оборонэнергосбыт"</t>
  </si>
  <si>
    <t>27954259</t>
  </si>
  <si>
    <t>ОАО "ФСК ЕЭС"</t>
  </si>
  <si>
    <t>4716016979</t>
  </si>
  <si>
    <t>26500047</t>
  </si>
  <si>
    <t>ОАО "Энергосбытовая компания "Восток"</t>
  </si>
  <si>
    <t>7705424509</t>
  </si>
  <si>
    <t>26318830</t>
  </si>
  <si>
    <t>ОАО "Энергосбытовая компания Московской области"</t>
  </si>
  <si>
    <t>5027061994</t>
  </si>
  <si>
    <t>502701001</t>
  </si>
  <si>
    <t>27666313</t>
  </si>
  <si>
    <t>ООО "Башкирская генерирующая компания"</t>
  </si>
  <si>
    <t>0277077282</t>
  </si>
  <si>
    <t>26792657</t>
  </si>
  <si>
    <t>ООО "Башкирэнерготрейд"</t>
  </si>
  <si>
    <t>0278170291</t>
  </si>
  <si>
    <t>027801001</t>
  </si>
  <si>
    <t>26613700</t>
  </si>
  <si>
    <t>ООО "Гарант Энерго"</t>
  </si>
  <si>
    <t>7709782777</t>
  </si>
  <si>
    <t>26804488</t>
  </si>
  <si>
    <t>ООО "КНАУФ ЭНЕРГИЯ"</t>
  </si>
  <si>
    <t>7729677594</t>
  </si>
  <si>
    <t>26515847</t>
  </si>
  <si>
    <t>ООО "МЕЧЕЛ-ЭНЕРГО"</t>
  </si>
  <si>
    <t>771401001</t>
  </si>
  <si>
    <t>26773487</t>
  </si>
  <si>
    <t>ООО "Мечел-Энерго"</t>
  </si>
  <si>
    <t>500332001</t>
  </si>
  <si>
    <t>26502786</t>
  </si>
  <si>
    <t>ООО "РУСЭНЕРГОСБЫТ"</t>
  </si>
  <si>
    <t>7706284124</t>
  </si>
  <si>
    <t>770601001</t>
  </si>
  <si>
    <t>26318820</t>
  </si>
  <si>
    <t>ООО "Региональная энергосбытовая компания" (ОПП)</t>
  </si>
  <si>
    <t>4633017746</t>
  </si>
  <si>
    <t>463301001</t>
  </si>
  <si>
    <t>26406211</t>
  </si>
  <si>
    <t>ООО "Русэнергоресурс"</t>
  </si>
  <si>
    <t>7706288496</t>
  </si>
  <si>
    <t>26801575</t>
  </si>
  <si>
    <t>ООО "ЭПМ-Энерго"</t>
  </si>
  <si>
    <t>7709756784</t>
  </si>
  <si>
    <t>772001001</t>
  </si>
  <si>
    <t>26512589</t>
  </si>
  <si>
    <t>ООО "ЭСК "Энергосервис"</t>
  </si>
  <si>
    <t>4211016825</t>
  </si>
  <si>
    <t>783901001</t>
  </si>
  <si>
    <t>26530578</t>
  </si>
  <si>
    <t>ООО Юго-Запад ЖилСтрой</t>
  </si>
  <si>
    <t>7452043796</t>
  </si>
  <si>
    <t>26792017</t>
  </si>
  <si>
    <t>Общество с ограниченной ответственностью "АРСТЭМ-ЭнергоТрейд", г.Екатеринбург</t>
  </si>
  <si>
    <t>6672185635</t>
  </si>
  <si>
    <t>26324422</t>
  </si>
  <si>
    <t>Открытое акционерное общество "ГТ-ТЭЦ Энерго"</t>
  </si>
  <si>
    <t>770301001</t>
  </si>
  <si>
    <t>26319017</t>
  </si>
  <si>
    <t>Челябэнергосбыт, ОАО</t>
  </si>
  <si>
    <t>7451213318</t>
  </si>
  <si>
    <t>МР</t>
  </si>
  <si>
    <t>МО</t>
  </si>
  <si>
    <t>МО_ОКТМО</t>
  </si>
  <si>
    <t>ИМЯ ДИАПАЗОНА</t>
  </si>
  <si>
    <t>Агаповский муниципальный район</t>
  </si>
  <si>
    <t>75603000</t>
  </si>
  <si>
    <t>MO_LIST_2</t>
  </si>
  <si>
    <t>Агаповское</t>
  </si>
  <si>
    <t>75603407</t>
  </si>
  <si>
    <t>Аргаяшский муниципальный район</t>
  </si>
  <si>
    <t>MO_LIST_3</t>
  </si>
  <si>
    <t>Буранное</t>
  </si>
  <si>
    <t>75603411</t>
  </si>
  <si>
    <t>MO_LIST_4</t>
  </si>
  <si>
    <t>Желтинское</t>
  </si>
  <si>
    <t>75603422</t>
  </si>
  <si>
    <t>MO_LIST_5</t>
  </si>
  <si>
    <t>Магнитное</t>
  </si>
  <si>
    <t>75603433</t>
  </si>
  <si>
    <t>Варненский муниципальный район</t>
  </si>
  <si>
    <t>MO_LIST_6</t>
  </si>
  <si>
    <t>Наровчатское</t>
  </si>
  <si>
    <t>75603436</t>
  </si>
  <si>
    <t>Верхнеуральский муниципальный район</t>
  </si>
  <si>
    <t>MO_LIST_7</t>
  </si>
  <si>
    <t>Первомайское</t>
  </si>
  <si>
    <t>75603444</t>
  </si>
  <si>
    <t>MO_LIST_8</t>
  </si>
  <si>
    <t>Приморское</t>
  </si>
  <si>
    <t>75603455</t>
  </si>
  <si>
    <t>MO_LIST_9</t>
  </si>
  <si>
    <t>Светлогорское</t>
  </si>
  <si>
    <t>75603466</t>
  </si>
  <si>
    <t>MO_LIST_10</t>
  </si>
  <si>
    <t>Черниговское</t>
  </si>
  <si>
    <t>75603472</t>
  </si>
  <si>
    <t>MO_LIST_11</t>
  </si>
  <si>
    <t>Янгельское</t>
  </si>
  <si>
    <t>75603477</t>
  </si>
  <si>
    <t>MO_LIST_12</t>
  </si>
  <si>
    <t>Акбашевское</t>
  </si>
  <si>
    <t>75606410</t>
  </si>
  <si>
    <t>MO_LIST_13</t>
  </si>
  <si>
    <t>75606000</t>
  </si>
  <si>
    <t>MO_LIST_14</t>
  </si>
  <si>
    <t>Аргаяшское</t>
  </si>
  <si>
    <t>75606412</t>
  </si>
  <si>
    <t>MO_LIST_15</t>
  </si>
  <si>
    <t>Аязгуловское</t>
  </si>
  <si>
    <t>75606420</t>
  </si>
  <si>
    <t>MO_LIST_16</t>
  </si>
  <si>
    <t>Байрамгуловское</t>
  </si>
  <si>
    <t>75606433</t>
  </si>
  <si>
    <t>MO_LIST_17</t>
  </si>
  <si>
    <t>Дербишевское</t>
  </si>
  <si>
    <t>75606440</t>
  </si>
  <si>
    <t>MO_LIST_18</t>
  </si>
  <si>
    <t>Ишалинское</t>
  </si>
  <si>
    <t>75606445</t>
  </si>
  <si>
    <t>MO_LIST_19</t>
  </si>
  <si>
    <t>Камышевское</t>
  </si>
  <si>
    <t>75606450</t>
  </si>
  <si>
    <t>MO_LIST_20</t>
  </si>
  <si>
    <t>Кузнецкое</t>
  </si>
  <si>
    <t>75606460</t>
  </si>
  <si>
    <t>MO_LIST_21</t>
  </si>
  <si>
    <t>Кулуевское</t>
  </si>
  <si>
    <t>75606470</t>
  </si>
  <si>
    <t>MO_LIST_22</t>
  </si>
  <si>
    <t>Норкинское</t>
  </si>
  <si>
    <t>75606480</t>
  </si>
  <si>
    <t>MO_LIST_23</t>
  </si>
  <si>
    <t>Худайбердинское</t>
  </si>
  <si>
    <t>75606490</t>
  </si>
  <si>
    <t>MO_LIST_24</t>
  </si>
  <si>
    <t>Яраткуловское</t>
  </si>
  <si>
    <t>75606498</t>
  </si>
  <si>
    <t>MO_LIST_25</t>
  </si>
  <si>
    <t>MO_LIST_26</t>
  </si>
  <si>
    <t>MO_LIST_27</t>
  </si>
  <si>
    <t>Город Миньяр</t>
  </si>
  <si>
    <t>75609103</t>
  </si>
  <si>
    <t>Кизильский муниципальный район</t>
  </si>
  <si>
    <t>MO_LIST_28</t>
  </si>
  <si>
    <t>MO_LIST_29</t>
  </si>
  <si>
    <t>Поселок Кропачево</t>
  </si>
  <si>
    <t>75609153</t>
  </si>
  <si>
    <t>Красноармейский муниципальный район</t>
  </si>
  <si>
    <t>MO_LIST_30</t>
  </si>
  <si>
    <t>Укское</t>
  </si>
  <si>
    <t>75609477</t>
  </si>
  <si>
    <t>Кунашакский муниципальный район</t>
  </si>
  <si>
    <t>MO_LIST_31</t>
  </si>
  <si>
    <t>MO_LIST_32</t>
  </si>
  <si>
    <t>Нагайбакский муниципальный район</t>
  </si>
  <si>
    <t>MO_LIST_33</t>
  </si>
  <si>
    <t>Нязепетровский муниципальный район</t>
  </si>
  <si>
    <t>MO_LIST_34</t>
  </si>
  <si>
    <t>MO_LIST_35</t>
  </si>
  <si>
    <t>Пластовский муниципальный район</t>
  </si>
  <si>
    <t>MO_LIST_36</t>
  </si>
  <si>
    <t>Поселок Локомотивный (ЗАТО)</t>
  </si>
  <si>
    <t>MO_LIST_37</t>
  </si>
  <si>
    <t>MO_LIST_38</t>
  </si>
  <si>
    <t>MO_LIST_39</t>
  </si>
  <si>
    <t>Троицкий муниципальный район</t>
  </si>
  <si>
    <t>MO_LIST_40</t>
  </si>
  <si>
    <t>MO_LIST_41</t>
  </si>
  <si>
    <t>Уйский муниципальный район</t>
  </si>
  <si>
    <t>MO_LIST_42</t>
  </si>
  <si>
    <t>MO_LIST_43</t>
  </si>
  <si>
    <t>Чесменский муниципальный район</t>
  </si>
  <si>
    <t>MO_LIST_44</t>
  </si>
  <si>
    <t>Алексеевское</t>
  </si>
  <si>
    <t>75614405</t>
  </si>
  <si>
    <t>MO_LIST_45</t>
  </si>
  <si>
    <t>Аятское</t>
  </si>
  <si>
    <t>75614410</t>
  </si>
  <si>
    <t>Бородиновское</t>
  </si>
  <si>
    <t>75614415</t>
  </si>
  <si>
    <t>75614000</t>
  </si>
  <si>
    <t>Варненское</t>
  </si>
  <si>
    <t>75614420</t>
  </si>
  <si>
    <t>Казновское</t>
  </si>
  <si>
    <t>75614422</t>
  </si>
  <si>
    <t>Катенинское</t>
  </si>
  <si>
    <t>75614423</t>
  </si>
  <si>
    <t>Краснооктябрьское</t>
  </si>
  <si>
    <t>75614425</t>
  </si>
  <si>
    <t>Кулевчинское</t>
  </si>
  <si>
    <t>75614430</t>
  </si>
  <si>
    <t>Николаевское</t>
  </si>
  <si>
    <t>75614440</t>
  </si>
  <si>
    <t>Новоуральское</t>
  </si>
  <si>
    <t>75614445</t>
  </si>
  <si>
    <t>Покровское</t>
  </si>
  <si>
    <t>75614450</t>
  </si>
  <si>
    <t>Толстинское</t>
  </si>
  <si>
    <t>75614455</t>
  </si>
  <si>
    <t>Бабарыкинское</t>
  </si>
  <si>
    <t>75617411</t>
  </si>
  <si>
    <t>75617000</t>
  </si>
  <si>
    <t>Город Верхнеуральск</t>
  </si>
  <si>
    <t>75617101</t>
  </si>
  <si>
    <t>Карагайское</t>
  </si>
  <si>
    <t>75617422</t>
  </si>
  <si>
    <t>Кирсинское</t>
  </si>
  <si>
    <t>75617433</t>
  </si>
  <si>
    <t>Краснинское</t>
  </si>
  <si>
    <t>75617444</t>
  </si>
  <si>
    <t>Петропавловское</t>
  </si>
  <si>
    <t>75617455</t>
  </si>
  <si>
    <t>Поселок Межозерный</t>
  </si>
  <si>
    <t>75617153</t>
  </si>
  <si>
    <t>Спасское</t>
  </si>
  <si>
    <t>75617466</t>
  </si>
  <si>
    <t>Степное</t>
  </si>
  <si>
    <t>75617477</t>
  </si>
  <si>
    <t>Сурменевское</t>
  </si>
  <si>
    <t>75617479</t>
  </si>
  <si>
    <t>Форштадское</t>
  </si>
  <si>
    <t>75617488</t>
  </si>
  <si>
    <t>Поселок Красногорский</t>
  </si>
  <si>
    <t>75619154</t>
  </si>
  <si>
    <t>Белоносовское</t>
  </si>
  <si>
    <t>75620410</t>
  </si>
  <si>
    <t>Белоусовское</t>
  </si>
  <si>
    <t>75620412</t>
  </si>
  <si>
    <t>Еманжелинское</t>
  </si>
  <si>
    <t>75620420</t>
  </si>
  <si>
    <t>Еткульское</t>
  </si>
  <si>
    <t>75620430</t>
  </si>
  <si>
    <t>Каратабанское</t>
  </si>
  <si>
    <t>75620440</t>
  </si>
  <si>
    <t>Коелгинское</t>
  </si>
  <si>
    <t>75620450</t>
  </si>
  <si>
    <t>Новобатуринское</t>
  </si>
  <si>
    <t>75620465</t>
  </si>
  <si>
    <t>Печенкинское</t>
  </si>
  <si>
    <t>75620470</t>
  </si>
  <si>
    <t>Селезянское</t>
  </si>
  <si>
    <t>75620490</t>
  </si>
  <si>
    <t>Анненское</t>
  </si>
  <si>
    <t>75623405</t>
  </si>
  <si>
    <t>Варшавское</t>
  </si>
  <si>
    <t>75623410</t>
  </si>
  <si>
    <t>Великопетровское</t>
  </si>
  <si>
    <t>75623415</t>
  </si>
  <si>
    <t>Еленинское</t>
  </si>
  <si>
    <t>75623420</t>
  </si>
  <si>
    <t>Мичуринское</t>
  </si>
  <si>
    <t>75623425</t>
  </si>
  <si>
    <t>Неплюевское</t>
  </si>
  <si>
    <t>75623428</t>
  </si>
  <si>
    <t>Новокаолиновое</t>
  </si>
  <si>
    <t>75623430</t>
  </si>
  <si>
    <t>Полтавское</t>
  </si>
  <si>
    <t>75623435</t>
  </si>
  <si>
    <t>Снежненское</t>
  </si>
  <si>
    <t>75623440</t>
  </si>
  <si>
    <t>Сухореченское</t>
  </si>
  <si>
    <t>75623445</t>
  </si>
  <si>
    <t>Южно-Степное</t>
  </si>
  <si>
    <t>75623450</t>
  </si>
  <si>
    <t>Гранитное</t>
  </si>
  <si>
    <t>75632000</t>
  </si>
  <si>
    <t>Измайловское</t>
  </si>
  <si>
    <t>75632440</t>
  </si>
  <si>
    <t>Карабулакское</t>
  </si>
  <si>
    <t>75632443</t>
  </si>
  <si>
    <t>Кацбахское</t>
  </si>
  <si>
    <t>75632446</t>
  </si>
  <si>
    <t>Кизильское</t>
  </si>
  <si>
    <t>75632450</t>
  </si>
  <si>
    <t>Новоершовское</t>
  </si>
  <si>
    <t>75632456</t>
  </si>
  <si>
    <t>Обручевское</t>
  </si>
  <si>
    <t>75632460</t>
  </si>
  <si>
    <t>Полоцкое</t>
  </si>
  <si>
    <t>75632470</t>
  </si>
  <si>
    <t>Путь Октября</t>
  </si>
  <si>
    <t>75632480</t>
  </si>
  <si>
    <t>Сыртинское</t>
  </si>
  <si>
    <t>75632490</t>
  </si>
  <si>
    <t>Уральское</t>
  </si>
  <si>
    <t>75632493</t>
  </si>
  <si>
    <t>Поселок Первомайский</t>
  </si>
  <si>
    <t>75633154</t>
  </si>
  <si>
    <t>Розинское</t>
  </si>
  <si>
    <t>75633156</t>
  </si>
  <si>
    <t>Алабугское</t>
  </si>
  <si>
    <t>75634405</t>
  </si>
  <si>
    <t>Баландинское</t>
  </si>
  <si>
    <t>75634408</t>
  </si>
  <si>
    <t>Березовское</t>
  </si>
  <si>
    <t>75634410</t>
  </si>
  <si>
    <t>Бродокалмакское</t>
  </si>
  <si>
    <t>75634415</t>
  </si>
  <si>
    <t>Дубровское</t>
  </si>
  <si>
    <t>75634417</t>
  </si>
  <si>
    <t>Канашевское</t>
  </si>
  <si>
    <t>75634420</t>
  </si>
  <si>
    <t>Козыревское</t>
  </si>
  <si>
    <t>75634425</t>
  </si>
  <si>
    <t>75634000</t>
  </si>
  <si>
    <t>Лазурненское</t>
  </si>
  <si>
    <t>75634430</t>
  </si>
  <si>
    <t>Луговское</t>
  </si>
  <si>
    <t>75634435</t>
  </si>
  <si>
    <t>Миасское</t>
  </si>
  <si>
    <t>75634440</t>
  </si>
  <si>
    <t>Озерное</t>
  </si>
  <si>
    <t>75634445</t>
  </si>
  <si>
    <t>Русско-Теченское</t>
  </si>
  <si>
    <t>75634450</t>
  </si>
  <si>
    <t>Сугоякское</t>
  </si>
  <si>
    <t>75634455</t>
  </si>
  <si>
    <t>Теренкульское</t>
  </si>
  <si>
    <t>75634457</t>
  </si>
  <si>
    <t>Шумовское</t>
  </si>
  <si>
    <t>75634460</t>
  </si>
  <si>
    <t>Буринское</t>
  </si>
  <si>
    <t>75636420</t>
  </si>
  <si>
    <t>75636000</t>
  </si>
  <si>
    <t>Кунашакское</t>
  </si>
  <si>
    <t>75636430</t>
  </si>
  <si>
    <t>Куяшское</t>
  </si>
  <si>
    <t>75636440</t>
  </si>
  <si>
    <t>Муслюмовское</t>
  </si>
  <si>
    <t>75636450</t>
  </si>
  <si>
    <t>Саринское</t>
  </si>
  <si>
    <t>75636460</t>
  </si>
  <si>
    <t>Урукульское</t>
  </si>
  <si>
    <t>75636470</t>
  </si>
  <si>
    <t>Усть-Багарякское</t>
  </si>
  <si>
    <t>75636480</t>
  </si>
  <si>
    <t>Халитовское</t>
  </si>
  <si>
    <t>75636490</t>
  </si>
  <si>
    <t>Злоказавское</t>
  </si>
  <si>
    <t>75638411</t>
  </si>
  <si>
    <t>75638433</t>
  </si>
  <si>
    <t>Поселок Магнитка</t>
  </si>
  <si>
    <t>75638153</t>
  </si>
  <si>
    <t>Арсинское</t>
  </si>
  <si>
    <t>75642410</t>
  </si>
  <si>
    <t>Балканское</t>
  </si>
  <si>
    <t>75642420</t>
  </si>
  <si>
    <t>Кассельское</t>
  </si>
  <si>
    <t>75642430</t>
  </si>
  <si>
    <t>Куликовское</t>
  </si>
  <si>
    <t>75642440</t>
  </si>
  <si>
    <t>75642000</t>
  </si>
  <si>
    <t>Нагайбакское</t>
  </si>
  <si>
    <t>75642450</t>
  </si>
  <si>
    <t>Остроленское</t>
  </si>
  <si>
    <t>75642460</t>
  </si>
  <si>
    <t>Парижское</t>
  </si>
  <si>
    <t>75642470</t>
  </si>
  <si>
    <t>Переселенческое</t>
  </si>
  <si>
    <t>75642480</t>
  </si>
  <si>
    <t>Поселок Южный</t>
  </si>
  <si>
    <t>75642154</t>
  </si>
  <si>
    <t>Фершампенуазское</t>
  </si>
  <si>
    <t>75642490</t>
  </si>
  <si>
    <t>Город Нязепетровск</t>
  </si>
  <si>
    <t>75644101</t>
  </si>
  <si>
    <t>Гривенское</t>
  </si>
  <si>
    <t>75644411</t>
  </si>
  <si>
    <t>75644000</t>
  </si>
  <si>
    <t>Ункурдинское</t>
  </si>
  <si>
    <t>75644433</t>
  </si>
  <si>
    <t>Шемахинское</t>
  </si>
  <si>
    <t>75644444</t>
  </si>
  <si>
    <t>Каракульское</t>
  </si>
  <si>
    <t>75647410</t>
  </si>
  <si>
    <t>Кочердыкское</t>
  </si>
  <si>
    <t>75647415</t>
  </si>
  <si>
    <t>Маякское</t>
  </si>
  <si>
    <t>75647430</t>
  </si>
  <si>
    <t>Подовинное</t>
  </si>
  <si>
    <t>75647450</t>
  </si>
  <si>
    <t>Чудиновское</t>
  </si>
  <si>
    <t>75647465</t>
  </si>
  <si>
    <t>Борисовское</t>
  </si>
  <si>
    <t>75648403</t>
  </si>
  <si>
    <t>Город Пласт</t>
  </si>
  <si>
    <t>75648101</t>
  </si>
  <si>
    <t>Демаринское</t>
  </si>
  <si>
    <t>75648406</t>
  </si>
  <si>
    <t>Кочкарское</t>
  </si>
  <si>
    <t>75648409</t>
  </si>
  <si>
    <t>75648000</t>
  </si>
  <si>
    <t>Степнинское</t>
  </si>
  <si>
    <t>75648420</t>
  </si>
  <si>
    <t>75759000</t>
  </si>
  <si>
    <t>Айлинское</t>
  </si>
  <si>
    <t>75649411</t>
  </si>
  <si>
    <t>Поселок Бердяуш</t>
  </si>
  <si>
    <t>75649153</t>
  </si>
  <si>
    <t>Поселок Межевой</t>
  </si>
  <si>
    <t>75649158</t>
  </si>
  <si>
    <t>Поселок Сулея</t>
  </si>
  <si>
    <t>75649162</t>
  </si>
  <si>
    <t>Романовское сельское поселение</t>
  </si>
  <si>
    <t>75649433</t>
  </si>
  <si>
    <t>Алишевское</t>
  </si>
  <si>
    <t>75652405</t>
  </si>
  <si>
    <t>Есаульское</t>
  </si>
  <si>
    <t>75652415</t>
  </si>
  <si>
    <t>Кременкульское</t>
  </si>
  <si>
    <t>75652425</t>
  </si>
  <si>
    <t>Мирненское</t>
  </si>
  <si>
    <t>75652430</t>
  </si>
  <si>
    <t>Рощинское</t>
  </si>
  <si>
    <t>75652435</t>
  </si>
  <si>
    <t>Саккуловское</t>
  </si>
  <si>
    <t>75652440</t>
  </si>
  <si>
    <t>Саргазинское</t>
  </si>
  <si>
    <t>75652445</t>
  </si>
  <si>
    <t>Солнечное</t>
  </si>
  <si>
    <t>75652450</t>
  </si>
  <si>
    <t>Теченское</t>
  </si>
  <si>
    <t>75652452</t>
  </si>
  <si>
    <t>Томинское</t>
  </si>
  <si>
    <t>75652455</t>
  </si>
  <si>
    <t>Белозерское</t>
  </si>
  <si>
    <t>75654405</t>
  </si>
  <si>
    <t>Бобровское</t>
  </si>
  <si>
    <t>75654410</t>
  </si>
  <si>
    <t>Дробышевское</t>
  </si>
  <si>
    <t>75654415</t>
  </si>
  <si>
    <t>Карсинское</t>
  </si>
  <si>
    <t>75654422</t>
  </si>
  <si>
    <t>Ключевское</t>
  </si>
  <si>
    <t>75654425</t>
  </si>
  <si>
    <t>Клястицкое</t>
  </si>
  <si>
    <t>75654430</t>
  </si>
  <si>
    <t>Кособродское</t>
  </si>
  <si>
    <t>75654435</t>
  </si>
  <si>
    <t>Нижнесанарское</t>
  </si>
  <si>
    <t>75654440</t>
  </si>
  <si>
    <t>Новомирское</t>
  </si>
  <si>
    <t>75654443</t>
  </si>
  <si>
    <t>Песчанское</t>
  </si>
  <si>
    <t>75654445</t>
  </si>
  <si>
    <t>Родниковское</t>
  </si>
  <si>
    <t>75654450</t>
  </si>
  <si>
    <t>75654000</t>
  </si>
  <si>
    <t>Троицко-Совхозное</t>
  </si>
  <si>
    <t>75654460</t>
  </si>
  <si>
    <t>Чернореченское</t>
  </si>
  <si>
    <t>75654462</t>
  </si>
  <si>
    <t>Шантаринское</t>
  </si>
  <si>
    <t>75654463</t>
  </si>
  <si>
    <t>Яснополянское</t>
  </si>
  <si>
    <t>75654465</t>
  </si>
  <si>
    <t>Аминевское</t>
  </si>
  <si>
    <t>75656411</t>
  </si>
  <si>
    <t>Беловское</t>
  </si>
  <si>
    <t>75656422</t>
  </si>
  <si>
    <t>Вандышевское</t>
  </si>
  <si>
    <t>75656433</t>
  </si>
  <si>
    <t>Кидышевское</t>
  </si>
  <si>
    <t>75656444</t>
  </si>
  <si>
    <t>Кумлякское</t>
  </si>
  <si>
    <t>75656446</t>
  </si>
  <si>
    <t>Ларинское</t>
  </si>
  <si>
    <t>75656455</t>
  </si>
  <si>
    <t>Масловское</t>
  </si>
  <si>
    <t>75656460</t>
  </si>
  <si>
    <t>Нижнеуцелемовское</t>
  </si>
  <si>
    <t>75656466</t>
  </si>
  <si>
    <t>75656408</t>
  </si>
  <si>
    <t>Соколовское</t>
  </si>
  <si>
    <t>75656477</t>
  </si>
  <si>
    <t>75656000</t>
  </si>
  <si>
    <t>Уйское</t>
  </si>
  <si>
    <t>75656488</t>
  </si>
  <si>
    <t>Варламовское</t>
  </si>
  <si>
    <t>75657415</t>
  </si>
  <si>
    <t>Кундравинское</t>
  </si>
  <si>
    <t>75657425</t>
  </si>
  <si>
    <t>Непряхинское</t>
  </si>
  <si>
    <t>75657440</t>
  </si>
  <si>
    <t>Сарафановское</t>
  </si>
  <si>
    <t>75657450</t>
  </si>
  <si>
    <t>Тимирязевское</t>
  </si>
  <si>
    <t>75657455</t>
  </si>
  <si>
    <t>Филимоновское</t>
  </si>
  <si>
    <t>75657470</t>
  </si>
  <si>
    <t>Березиновское</t>
  </si>
  <si>
    <t>75659410</t>
  </si>
  <si>
    <t>Калиновское</t>
  </si>
  <si>
    <t>75659430</t>
  </si>
  <si>
    <t>Новоукраинское</t>
  </si>
  <si>
    <t>75659440</t>
  </si>
  <si>
    <t>Светловское</t>
  </si>
  <si>
    <t>75659420</t>
  </si>
  <si>
    <t>Тарасовское</t>
  </si>
  <si>
    <t>75659445</t>
  </si>
  <si>
    <t>Тарутинское</t>
  </si>
  <si>
    <t>75659450</t>
  </si>
  <si>
    <t>Углицкое</t>
  </si>
  <si>
    <t>75659460</t>
  </si>
  <si>
    <t>Цвиллингское</t>
  </si>
  <si>
    <t>75659470</t>
  </si>
  <si>
    <t>Черноборское</t>
  </si>
  <si>
    <t>75659480</t>
  </si>
  <si>
    <t>75659000</t>
  </si>
  <si>
    <t>Чесменское</t>
  </si>
  <si>
    <t>75659490</t>
  </si>
  <si>
    <t>75701000</t>
  </si>
  <si>
    <t>Код шаблона: 46EP.ST</t>
  </si>
  <si>
    <t>Версия 1.0</t>
  </si>
  <si>
    <t xml:space="preserve"> (требуется обновление)</t>
  </si>
  <si>
    <t>Сведения об отпуске (передаче) электроэнергии распределительными сетевыми организациями отдельным категориям потребителей
Приказ Росстата: Об утверждении формы  от  03.07.2013 № 257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</si>
  <si>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 для работы отчёта, безвозвратно удаляются</t>
  </si>
  <si>
    <t>A</t>
  </si>
  <si>
    <t xml:space="preserve"> - предназначенные для заполнения</t>
  </si>
  <si>
    <t xml:space="preserve"> - обязательные для заполнения поля</t>
  </si>
  <si>
    <t xml:space="preserve"> - с формулами и константами</t>
  </si>
  <si>
    <t xml:space="preserve"> - незаполняемые поля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</si>
  <si>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</si>
  <si>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http://www.fstrf.ru/regions/region/showlist</t>
  </si>
  <si>
    <t>• Работа с отчётом начинается с выбора наименования субъекта Российской Федерации
• После выбора субъекта производится обновление реестра муниципальных образований, также за одно нажатие можно обновить реестры организаций по всем сферам деятельности
• Отображение и скрытие группы листов, а также автозаполнение листов, производится с помощью кнопок, либо при нажатии на ОКТМО, либо номер муниципального образования, все действия, манипуляции, вызов форм ввода на листах осуществляются двойным щелчком мыши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</si>
  <si>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</si>
  <si>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Web-сайт:</t>
  </si>
  <si>
    <t>http://support.eias.ru/index.php?a=add&amp;catid=5</t>
  </si>
  <si>
    <t>E-mail:</t>
  </si>
  <si>
    <t>sp@eias.ru</t>
  </si>
  <si>
    <t>Дистрибутивы:</t>
  </si>
  <si>
    <t>http://eias.ru/?page=show_distrs</t>
  </si>
  <si>
    <t>для устранения ошибок (например, "Compile error in hidden module")</t>
  </si>
  <si>
    <t>Указания по заполнению формы федерального статистического наблюдения</t>
  </si>
  <si>
    <t>1. По форме №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</si>
  <si>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электропередачи.*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</si>
  <si>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(Раздел I «Основных направлений реформирования электроэнергетики Российской Федерации», одобренных постановлением Правительства Российской Федерации от 11.07.2001 № 526).</t>
  </si>
  <si>
    <t>2. Юридическое лицо заполняет настоящую форму и предоставляет ее в Федеральную службу по тарифам в установленной форме</t>
  </si>
  <si>
    <t>(в электронном виде через ЕИАС ФСТ России).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</si>
  <si>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</si>
  <si>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</si>
  <si>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</si>
  <si>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«Почтовый адрес»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</si>
  <si>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Юридическое лицо проставляет в кодовой части формы в обязательном порядке в графе 2 код Общероссийского классификатора предприятий и организаций (ОКПО), в графе 5 код объекта отчета – субъекта (района) муниципального образования по Общероссийскому классификатору территориальных муниципальных образований (ОКТМО) на основании Уведомления о присвоении кодов,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</si>
  <si>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</si>
  <si>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в графе 3 - ИНН (идентификационный номер налогоплательщика);</t>
  </si>
  <si>
    <t>в графе 4 - код причины постановки на учет (КПП).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</si>
  <si>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территории, указывая в графе 6 адресной части код территории по ОКАТО.</t>
  </si>
  <si>
    <t>По территориально-обособленным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территориально-обособленного подразделения.</t>
  </si>
  <si>
    <t>Отрицательные значения вводятся в случае перерасчета предыдущих периодов по регулируемым тарифам</t>
  </si>
  <si>
    <t>3. При заполнении отчетных форм принимается:</t>
  </si>
  <si>
    <t>ВН - напряжение в сети 110 кВ и выше;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</si>
  <si>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</si>
  <si>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</si>
  <si>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</si>
  <si>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</si>
  <si>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4. В графе 1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</si>
  <si>
    <t>графа 4 - ВН</t>
  </si>
  <si>
    <t>графа 5 - СН1</t>
  </si>
  <si>
    <t>графа 6- СН2</t>
  </si>
  <si>
    <t>графа 7 - НН</t>
  </si>
  <si>
    <t>5. В графе 3 «Всего» приводится сумма граф 4, 5, 6 и 7.</t>
  </si>
  <si>
    <t>6. В строке 10 отражается общий объем электроэнергии, поступившей от других организаций в сеть отчитывающейся организации.</t>
  </si>
  <si>
    <t>7. В строке 20 отражается объем электроэнергии, поступившей из сетей ФСК.</t>
  </si>
  <si>
    <t>8. В строке 30 отражается объем электроэнергии, поступившей от генерирующих компаний и блок-станций.</t>
  </si>
  <si>
    <t>9. В строке 40 отражается объем электроэнергии, поступившей от смежных сетевых организаций.</t>
  </si>
  <si>
    <t>10. В строке 50 отражается общий объем электроэнергии, поступившей из других уровней напряжения.</t>
  </si>
  <si>
    <t>11. Строки 60 - 90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</si>
  <si>
    <t>12. В строке 100 отражается общий объем электроэнергии, отпущенной из сети отчитывающейся организации.</t>
  </si>
  <si>
    <t>13. В строке 110 отражается объем электроэнергии, отпущенной конечным потребителям (кроме совмещающих с передачей).</t>
  </si>
  <si>
    <t>14. В строке 120 отражается объем электроэнергии, отпущенной населению и приравненным к нему группам.</t>
  </si>
  <si>
    <t>15. В строке 130 отражается объем электроэнергии, отпущенной в другие сети.</t>
  </si>
  <si>
    <t>16. В строке 140 отражается объем электроэнергии, отпущенной поставщикам.</t>
  </si>
  <si>
    <t>17. В строке 150 отражается общий объем электроэнергии, отпущенной в сети других уровней напряжения.</t>
  </si>
  <si>
    <t>18. В строке 160 отражается объем электроэнергии, отпущенной на хозяйственные нужды сети.</t>
  </si>
  <si>
    <t>19. В строке 170 отражается объем электроэнергии, сгенерированной на собственных установках организации.</t>
  </si>
  <si>
    <t>20. В строке 180 отражается объем электроэнергии, относимой на собственное потребление.</t>
  </si>
  <si>
    <t>21. В строке 190 отражается общий объем потерь электроэнергии.</t>
  </si>
  <si>
    <t>22. В строке 200 отражается объем электроэнергии, относимой (израсходованной) на собственное потребление.</t>
  </si>
  <si>
    <t>23. В строке 210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 Строка 210 = сумма строк (10 + 50 + 170) – сумма строк (100 + 150 + 160 + 180 + 190).</t>
  </si>
  <si>
    <t>24. Строки 300 - 490 заполняются аналогично строкам 10 – 200, строка 500 = сумма строк (300 + 340 + 460) – сумма строк (390 +440 + 450 + 470 + 480).</t>
  </si>
  <si>
    <t>25. В строке 600 приводятся сведения о сумме всей заявленной потребителями мощности.</t>
  </si>
  <si>
    <t>26. В строке 610 приводятся сведения о величине максимальной мощности принадлежащих на праве собственности или ином законном основании энергопринимающих устройств.</t>
  </si>
  <si>
    <t>27. В строке 620 приводятся сведения о величине резервируемой максимальной мощности, определяемой в соответствии с актом Правительства Российской Федерации, устанавливающим особенности определения стоимости услуг по передаче электрической энергии с учетом оплаты резервируемой максимальной мощности.</t>
  </si>
  <si>
    <t>28. В строке 700 – 790 отражается объем потребляемой электрической энергии (мощности) потребителями, заключившими или в интересах которых ГП, ЭСО, ЭСК заключили договор на оказание услуг по передаче электрической энергии (мощности), в соответствии с выбранным тарифом.</t>
  </si>
  <si>
    <t>29. В строке 800 - 920 указывается фактическая стоимость услуг по передаче, определенная исходя из фактических объемов отпуска электрической энергии (мощности) и установленных тарифов на услуги по передаче электрической энергии (мощности) с учетом НДС, если организация является плательщиком НДС.</t>
  </si>
  <si>
    <t>* Данное понятие применяется только для целей заполнения данной формы</t>
  </si>
  <si>
    <t>http://eias.ru/?page=show_templates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</si>
  <si>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</si>
  <si>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</si>
  <si>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</si>
  <si>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</si>
  <si>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3/17/2012  12:12:41 AM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</si>
  <si>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</si>
  <si>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</si>
  <si>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</si>
  <si>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</si>
  <si>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</si>
  <si>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Нет доступных обновлений для шаблона с кодом 46EP.ST!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</si>
  <si>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</si>
  <si>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Субъект РФ</t>
  </si>
  <si>
    <t>Челябинская область</t>
  </si>
  <si>
    <t>Отчетный период</t>
  </si>
  <si>
    <t>Год</t>
  </si>
  <si>
    <t>Месяц</t>
  </si>
  <si>
    <t>год</t>
  </si>
  <si>
    <t>Наименование организации</t>
  </si>
  <si>
    <t>ЗАО "Саткинский чугуноплавильный завод"</t>
  </si>
  <si>
    <t>ИНН</t>
  </si>
  <si>
    <t>7417011047</t>
  </si>
  <si>
    <t>КПП</t>
  </si>
  <si>
    <t>741450001</t>
  </si>
  <si>
    <t>Вид деятельности</t>
  </si>
  <si>
    <t>Сетевая компания</t>
  </si>
  <si>
    <t>Муниципальный район</t>
  </si>
  <si>
    <t>Саткинский муниципальный район</t>
  </si>
  <si>
    <t>Муниципальное образование</t>
  </si>
  <si>
    <t>Город Сатка</t>
  </si>
  <si>
    <t>ОКТМО</t>
  </si>
  <si>
    <t>75649101</t>
  </si>
  <si>
    <t>Адрес организации</t>
  </si>
  <si>
    <t>Юридический адрес:</t>
  </si>
  <si>
    <t>456910,Челябинская облость,г.Сатка,Площадь 1 мая д.1</t>
  </si>
  <si>
    <t>Почтовый адрес:</t>
  </si>
  <si>
    <t>456910,Челябинская облость,г.Сатка,Площадь1 мая д.1</t>
  </si>
  <si>
    <t>Руководитель</t>
  </si>
  <si>
    <t>Фамилия, имя, отчество</t>
  </si>
  <si>
    <t>Иванов Алексей Витальевич</t>
  </si>
  <si>
    <t>(код) номер телефона</t>
  </si>
  <si>
    <t>(351-61) 3-28-43</t>
  </si>
  <si>
    <t>Главный бухгалтер</t>
  </si>
  <si>
    <t>Овчеренко Надежда Петровна</t>
  </si>
  <si>
    <t>(351-61) 3-28-25</t>
  </si>
  <si>
    <t>Должностное лицо, ответственное за составление формы</t>
  </si>
  <si>
    <t>Фишер Александр Алексеевич</t>
  </si>
  <si>
    <t>Должность</t>
  </si>
  <si>
    <t xml:space="preserve">Главный энергетик </t>
  </si>
  <si>
    <t>(351-61) 3-29-67</t>
  </si>
  <si>
    <t>e-mail</t>
  </si>
  <si>
    <t>fisher@chpz.ru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</si>
  <si>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</si>
  <si>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</si>
  <si>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</si>
  <si>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</si>
  <si>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</si>
  <si>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</si>
  <si>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</si>
  <si>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</si>
  <si>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</si>
  <si>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</si>
  <si>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</si>
  <si>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</si>
  <si>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</si>
  <si>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</si>
  <si>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</si>
  <si>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</si>
  <si>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</si>
  <si>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</si>
  <si>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</si>
  <si>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</si>
  <si>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</si>
  <si>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</si>
  <si>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</si>
  <si>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</si>
  <si>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</si>
  <si>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</si>
  <si>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</si>
  <si>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</si>
  <si>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</si>
  <si>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</si>
  <si>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</si>
  <si>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</si>
  <si>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</si>
  <si>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</si>
  <si>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</si>
  <si>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</si>
  <si>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</si>
  <si>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</si>
  <si>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</si>
  <si>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</si>
  <si>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</si>
  <si>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</si>
  <si>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</si>
  <si>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</si>
  <si>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</si>
  <si>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</si>
  <si>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</si>
  <si>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</si>
  <si>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</si>
  <si>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</si>
  <si>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</si>
  <si>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</si>
  <si>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(тыс руб)</t>
  </si>
  <si>
    <t>Стоимость услуг ФСК, в том числе:</t>
  </si>
  <si>
    <t>Комментарии</t>
  </si>
  <si>
    <t>№ п/п</t>
  </si>
  <si>
    <t>Комментарий</t>
  </si>
  <si>
    <t>Добавить комментарий</t>
  </si>
  <si>
    <t>Результат проверки</t>
  </si>
  <si>
    <t>Ссылка</t>
  </si>
  <si>
    <t>Причина</t>
  </si>
  <si>
    <t>24.09.2013 16:31:13</t>
  </si>
  <si>
    <t>11.0</t>
  </si>
  <si>
    <t>Windows (32-bit) NT 5.01</t>
  </si>
  <si>
    <t>04.10.2013 08:49:06</t>
  </si>
  <si>
    <t>07.10.2013 07:58:25</t>
  </si>
  <si>
    <t>08.10.2013 07:50:53</t>
  </si>
  <si>
    <t>08.10.2013 08:12:10</t>
  </si>
  <si>
    <t>09.10.2013 09:47:36</t>
  </si>
  <si>
    <t>10.10.2013 09:24:08</t>
  </si>
  <si>
    <t>21.10.2013 07:48:01</t>
  </si>
  <si>
    <t>21.10.2013 08:16:42</t>
  </si>
  <si>
    <t>23.10.2013 13:53:42</t>
  </si>
  <si>
    <t>23.10.2013 14:07:03</t>
  </si>
  <si>
    <t>24.10.2013 07:39:53</t>
  </si>
  <si>
    <t>24.10.2013 07:50:01</t>
  </si>
  <si>
    <t>24.10.2013 08:04:37</t>
  </si>
  <si>
    <t>24.10.2013 08:06:57</t>
  </si>
  <si>
    <t>24.10.2013 09:15:26</t>
  </si>
  <si>
    <t>24.10.2013 09:29:20</t>
  </si>
  <si>
    <t>24.10.2013 14:23:28</t>
  </si>
  <si>
    <t>24.10.2013 15:15:28</t>
  </si>
  <si>
    <t>24.10.2013 16:31:52</t>
  </si>
  <si>
    <t>24.10.2013 16:54:35</t>
  </si>
  <si>
    <t>25.10.2013 08:17:40</t>
  </si>
  <si>
    <t>25.10.2013 11:09:51</t>
  </si>
  <si>
    <t>25.10.2013 11:34:37</t>
  </si>
  <si>
    <t>05.11.2013 07:51:27</t>
  </si>
  <si>
    <t>05.11.2013 09:13:21</t>
  </si>
  <si>
    <t>12.11.2013 09:52:00</t>
  </si>
  <si>
    <t>12.11.2013 10:05:49</t>
  </si>
  <si>
    <t>20.11.2013 10:53:39</t>
  </si>
  <si>
    <t>16.12.2013 08:55:16</t>
  </si>
  <si>
    <t>22.01.2014 11:21:26</t>
  </si>
  <si>
    <t>24.01.2014 14:26:08</t>
  </si>
  <si>
    <t>31.01.2014 17:03:23</t>
  </si>
  <si>
    <t>31.01.2014 17:04:05</t>
  </si>
  <si>
    <t>11.02.2014 08:09:28</t>
  </si>
  <si>
    <t>11.02.2014 08:11:21</t>
  </si>
  <si>
    <t>14.02.2014 11:31:23</t>
  </si>
  <si>
    <t>14.02.2014 13:38:28</t>
  </si>
  <si>
    <t>21.02.2014 10:19:08</t>
  </si>
  <si>
    <t>21.02.2014 10:25:13</t>
  </si>
  <si>
    <t>13.03.2014 16:44:41</t>
  </si>
  <si>
    <t>20.03.2014 13:38:39</t>
  </si>
  <si>
    <t>21.03.2014 10:27:10</t>
  </si>
  <si>
    <t>15.04.2014 09:52:20</t>
  </si>
  <si>
    <t>15.04.2014 10:02:51</t>
  </si>
  <si>
    <t>17.04.2014 16:00:32</t>
  </si>
  <si>
    <t>17.04.2014 16:09:14</t>
  </si>
  <si>
    <t>06.05.2014 09:13:07</t>
  </si>
  <si>
    <t>13.05.2014 07:54:10</t>
  </si>
  <si>
    <t>04.02.2015 08:16:00</t>
  </si>
  <si>
    <t>04.02.2015 08:30:23</t>
  </si>
  <si>
    <t>09.02.2015 14:08:10</t>
  </si>
  <si>
    <t>11.02.2015 14:26:38</t>
  </si>
  <si>
    <t>11.02.2015 14:29:43</t>
  </si>
  <si>
    <t>12.02.2015 11:50:10</t>
  </si>
  <si>
    <t>Алтайский край</t>
  </si>
  <si>
    <t>MONTH</t>
  </si>
  <si>
    <t>YEAR</t>
  </si>
  <si>
    <t>spr_type_topl</t>
  </si>
  <si>
    <t>spr_type_topl_ed</t>
  </si>
  <si>
    <t>spr_type_topl_pok</t>
  </si>
  <si>
    <t>spr _5_1</t>
  </si>
  <si>
    <t>spr _5_2</t>
  </si>
  <si>
    <t>Амурская область</t>
  </si>
  <si>
    <t>январь</t>
  </si>
  <si>
    <t>газ</t>
  </si>
  <si>
    <t>руб./тыс. м3</t>
  </si>
  <si>
    <t>Архангельская область</t>
  </si>
  <si>
    <t>февраль</t>
  </si>
  <si>
    <t>нефть</t>
  </si>
  <si>
    <t>руб./т</t>
  </si>
  <si>
    <t>Астраханская область</t>
  </si>
  <si>
    <t>март</t>
  </si>
  <si>
    <t>уголь</t>
  </si>
  <si>
    <t>Белгородская область</t>
  </si>
  <si>
    <t>апрель</t>
  </si>
  <si>
    <t>дрова</t>
  </si>
  <si>
    <t>Брянская область</t>
  </si>
  <si>
    <t>май</t>
  </si>
  <si>
    <t>щепа</t>
  </si>
  <si>
    <t>Владимирская область</t>
  </si>
  <si>
    <t>июнь</t>
  </si>
  <si>
    <t>пилеты</t>
  </si>
  <si>
    <t>Волгоградская область</t>
  </si>
  <si>
    <t>июль</t>
  </si>
  <si>
    <t>дизельное топливо</t>
  </si>
  <si>
    <t>Вологодская область</t>
  </si>
  <si>
    <t>август</t>
  </si>
  <si>
    <t>электроэнергия</t>
  </si>
  <si>
    <t>руб./т.кВтч</t>
  </si>
  <si>
    <t>Воронежская область</t>
  </si>
  <si>
    <t>сентябрь</t>
  </si>
  <si>
    <t>мазут</t>
  </si>
  <si>
    <t>г.Байконур</t>
  </si>
  <si>
    <t>октябрь</t>
  </si>
  <si>
    <t>г. Москва</t>
  </si>
  <si>
    <t>ноябрь</t>
  </si>
  <si>
    <t>г.Санкт-Петербург</t>
  </si>
  <si>
    <t>декабрь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</si>
  <si>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</si>
  <si>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</si>
  <si>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</si>
  <si>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</si>
  <si>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</si>
  <si>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</si>
  <si>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</si>
  <si>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</si>
  <si>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</si>
  <si>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</si>
  <si>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</si>
  <si>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</si>
  <si>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</si>
  <si>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</si>
  <si>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</si>
  <si>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</si>
  <si>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</si>
  <si>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</si>
  <si>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</si>
  <si>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</si>
  <si>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</si>
  <si>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</si>
  <si>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</si>
  <si>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</si>
  <si>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</si>
  <si>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</si>
  <si>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</si>
  <si>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</si>
  <si>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</si>
  <si>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</si>
  <si>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</si>
  <si>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</si>
  <si>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</si>
  <si>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</si>
  <si>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</si>
  <si>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</si>
  <si>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</si>
  <si>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</si>
  <si>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</si>
  <si>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</si>
  <si>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</si>
  <si>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</si>
  <si>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</si>
  <si>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</si>
  <si>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</si>
  <si>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</si>
  <si>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</si>
  <si>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</si>
  <si>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</si>
  <si>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</si>
  <si>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</si>
  <si>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</si>
  <si>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</si>
  <si>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</si>
  <si>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</si>
  <si>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</si>
  <si>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</si>
  <si>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</si>
  <si>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</si>
  <si>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</si>
  <si>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</si>
  <si>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</si>
  <si>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</si>
  <si>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</si>
  <si>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</si>
  <si>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</si>
  <si>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</si>
  <si>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</si>
  <si>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</si>
  <si>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</si>
  <si>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et_com</t>
  </si>
  <si>
    <t>О</t>
  </si>
  <si>
    <t>Расчетные листы</t>
  </si>
  <si>
    <t>Скрытые листы</t>
  </si>
  <si>
    <t>Инструкция</t>
  </si>
  <si>
    <t>Statistic</t>
  </si>
  <si>
    <t>Лог обновления</t>
  </si>
  <si>
    <t>TEHSHEET</t>
  </si>
  <si>
    <t>Титульный</t>
  </si>
  <si>
    <t>et_union</t>
  </si>
  <si>
    <t>Отпуск ЭЭ сет организациями</t>
  </si>
  <si>
    <t>AllSheetsInThisWorkbook</t>
  </si>
  <si>
    <t>mod_00</t>
  </si>
  <si>
    <t>Проверка</t>
  </si>
  <si>
    <t>mod_01</t>
  </si>
  <si>
    <t>mod_11</t>
  </si>
  <si>
    <t>modComm</t>
  </si>
  <si>
    <t>modButton</t>
  </si>
  <si>
    <t>REESTR_ORG</t>
  </si>
  <si>
    <t>REESTR_MO</t>
  </si>
  <si>
    <t>modfrmReestr</t>
  </si>
  <si>
    <t>modReestr</t>
  </si>
  <si>
    <t>modListProv</t>
  </si>
  <si>
    <t>modUpdTemplMain</t>
  </si>
  <si>
    <t>modDoubleClick</t>
  </si>
  <si>
    <t>modHyperlink</t>
  </si>
  <si>
    <t>modfrmDateChoose</t>
  </si>
  <si>
    <t>№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</si>
  <si>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</si>
  <si>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</si>
  <si>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</si>
  <si>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</si>
  <si>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</si>
  <si>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</si>
  <si>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</si>
  <si>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</si>
  <si>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</si>
  <si>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</si>
  <si>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Ашинский муниципальный район</t>
  </si>
  <si>
    <t>75609000</t>
  </si>
  <si>
    <t>Город Аша</t>
  </si>
  <si>
    <t>75609101</t>
  </si>
  <si>
    <t>26360546</t>
  </si>
  <si>
    <t>ОАО "Ашинский химический завод"</t>
  </si>
  <si>
    <t>7401000970</t>
  </si>
  <si>
    <t>740101001</t>
  </si>
  <si>
    <t>EE</t>
  </si>
  <si>
    <t>27649998</t>
  </si>
  <si>
    <t>ООО "Энергосетевая компания Амет"</t>
  </si>
  <si>
    <t>7401012158</t>
  </si>
  <si>
    <t>Город Сим</t>
  </si>
  <si>
    <t>75609105</t>
  </si>
  <si>
    <t>27967076</t>
  </si>
  <si>
    <t>ОАО "Агрегат"</t>
  </si>
  <si>
    <t>7401000191</t>
  </si>
  <si>
    <t>Брединский муниципальный район</t>
  </si>
  <si>
    <t>75612000</t>
  </si>
  <si>
    <t>Амурское</t>
  </si>
  <si>
    <t>75612406</t>
  </si>
  <si>
    <t>27567057</t>
  </si>
  <si>
    <t>Открытое акционерное общество "Ремонтно-эксплуатационное управление" филиал "Екатеринбургский", г.Екатеринбург</t>
  </si>
  <si>
    <t>7714783092</t>
  </si>
  <si>
    <t>667243001</t>
  </si>
  <si>
    <t>Андреевское</t>
  </si>
  <si>
    <t>75612410</t>
  </si>
  <si>
    <t>Атамановское</t>
  </si>
  <si>
    <t>75612412</t>
  </si>
  <si>
    <t>Белокаменское</t>
  </si>
  <si>
    <t>75612420</t>
  </si>
  <si>
    <t>Боровское</t>
  </si>
  <si>
    <t>75612430</t>
  </si>
  <si>
    <t>Брединское</t>
  </si>
  <si>
    <t>75612432</t>
  </si>
  <si>
    <t>Калининское</t>
  </si>
  <si>
    <t>75612440</t>
  </si>
  <si>
    <t>Княженское</t>
  </si>
  <si>
    <t>75612450</t>
  </si>
  <si>
    <t>Комсомольское</t>
  </si>
  <si>
    <t>75612460</t>
  </si>
  <si>
    <t>Наследницкое</t>
  </si>
  <si>
    <t>75612470</t>
  </si>
  <si>
    <t>Павловское</t>
  </si>
  <si>
    <t>75612480</t>
  </si>
  <si>
    <t>Рымнинское</t>
  </si>
  <si>
    <t>75612490</t>
  </si>
  <si>
    <t>Город Верхний Уфалей</t>
  </si>
  <si>
    <t>75706000</t>
  </si>
  <si>
    <t>26360554</t>
  </si>
  <si>
    <t>ООО "УЗМИ"</t>
  </si>
  <si>
    <t>7402004819</t>
  </si>
  <si>
    <t>740201001</t>
  </si>
  <si>
    <t>Город Златоуст</t>
  </si>
  <si>
    <t>75712000</t>
  </si>
  <si>
    <t>28136428</t>
  </si>
  <si>
    <t>ООО "Спецлитье" Переименована от (ООО"Златэнерготелеком")</t>
  </si>
  <si>
    <t>7404055150</t>
  </si>
  <si>
    <t>740401001</t>
  </si>
  <si>
    <t>27565852</t>
  </si>
  <si>
    <t>ООО "Трансэнерго" Разделена от (ООО СК "Златмаш")</t>
  </si>
  <si>
    <t>7404057164</t>
  </si>
  <si>
    <t>26503104</t>
  </si>
  <si>
    <t>Челябинский филиал ООО "МЕЧЕЛ-ЭНЕРГО"</t>
  </si>
  <si>
    <t>7722245108</t>
  </si>
  <si>
    <t>745043001</t>
  </si>
  <si>
    <t>Сбытовая компания</t>
  </si>
  <si>
    <t>Город Карабаш</t>
  </si>
  <si>
    <t>75715000</t>
  </si>
  <si>
    <t>Город Копейск</t>
  </si>
  <si>
    <t>75728000</t>
  </si>
  <si>
    <t>26360667</t>
  </si>
  <si>
    <t>МУП "Производственное объединение водоснабжения и водоотведения"</t>
  </si>
  <si>
    <t>7421000440</t>
  </si>
  <si>
    <t>742150001</t>
  </si>
  <si>
    <t>26322736</t>
  </si>
  <si>
    <t>МУП Копейские электрические сети</t>
  </si>
  <si>
    <t>7411006837</t>
  </si>
  <si>
    <t>743001001</t>
  </si>
  <si>
    <t>26360591</t>
  </si>
  <si>
    <t>ОАО Завод Пластмасс</t>
  </si>
  <si>
    <t>7411009901</t>
  </si>
  <si>
    <t>27759709</t>
  </si>
  <si>
    <t>ООО "ПСК"</t>
  </si>
  <si>
    <t>7404035266</t>
  </si>
  <si>
    <t>741101001</t>
  </si>
  <si>
    <t>Город Кыштым</t>
  </si>
  <si>
    <t>75734000</t>
  </si>
  <si>
    <t>26360671</t>
  </si>
  <si>
    <t>МУП "Санаторий "Дальняя Дача"</t>
  </si>
  <si>
    <t>7422012007</t>
  </si>
  <si>
    <t>741301001</t>
  </si>
  <si>
    <t>26360609</t>
  </si>
  <si>
    <t>ОАО "Кыштымский абразивный завод"</t>
  </si>
  <si>
    <t>7413007498</t>
  </si>
  <si>
    <t>26360610</t>
  </si>
  <si>
    <t>ОАО "Кыштымское машиностроительное объединение"</t>
  </si>
  <si>
    <t>7413009745</t>
  </si>
  <si>
    <t>26600611</t>
  </si>
  <si>
    <t>ООО "Тайгинский карьер"</t>
  </si>
  <si>
    <t>7447171376</t>
  </si>
  <si>
    <t>26531150</t>
  </si>
  <si>
    <t>ООО "Уралвермикулит"</t>
  </si>
  <si>
    <t>7413010437</t>
  </si>
  <si>
    <t>Город Магнитогорск</t>
  </si>
  <si>
    <t>75738000</t>
  </si>
  <si>
    <t>27770497</t>
  </si>
  <si>
    <t>ЗАО "Наука, техника и маркетинг в строительстве"</t>
  </si>
  <si>
    <t>7451027537</t>
  </si>
  <si>
    <t>745301001</t>
  </si>
  <si>
    <t>26322770</t>
  </si>
  <si>
    <t>МП "Горэлектросеть" г.Магнитогорска</t>
  </si>
  <si>
    <t>7414000093</t>
  </si>
  <si>
    <t>744401001</t>
  </si>
  <si>
    <t>26322744</t>
  </si>
  <si>
    <t>ОАО "Магнитогорский металлургический комбинат"</t>
  </si>
  <si>
    <t>7414003633</t>
  </si>
  <si>
    <t>997550001</t>
  </si>
  <si>
    <t>26531014</t>
  </si>
  <si>
    <t>ОАО "Магнитогорский метизно-калибровочный завод "ММК-Метиз"</t>
  </si>
  <si>
    <t>7414001428</t>
  </si>
  <si>
    <t>26322716</t>
  </si>
  <si>
    <t>ООО "Фортуна"</t>
  </si>
  <si>
    <t>7444042213</t>
  </si>
  <si>
    <t>744401101</t>
  </si>
  <si>
    <t>26319018</t>
  </si>
  <si>
    <t>ООО Магнитогорская энергетическая компания</t>
  </si>
  <si>
    <t>7445020452</t>
  </si>
  <si>
    <t>744501001</t>
  </si>
  <si>
    <t>26360621</t>
  </si>
  <si>
    <t>ФГУП "Магнитогорское  авиапредприятие"</t>
  </si>
  <si>
    <t>7414001957</t>
  </si>
  <si>
    <t>744601001</t>
  </si>
  <si>
    <t>Город Миасс</t>
  </si>
  <si>
    <t>75742000</t>
  </si>
  <si>
    <t>26322745</t>
  </si>
  <si>
    <t>ЗАО "МиассЭнерго"</t>
  </si>
  <si>
    <t>7415055673</t>
  </si>
  <si>
    <t>741501001</t>
  </si>
  <si>
    <t>26503598</t>
  </si>
  <si>
    <t>Завод ЖБИ, ООО</t>
  </si>
  <si>
    <t>7415043438</t>
  </si>
  <si>
    <t>26503100</t>
  </si>
  <si>
    <t>ОАО "Автомобильный завод "Урал"</t>
  </si>
  <si>
    <t>7415029289</t>
  </si>
  <si>
    <t>997850001</t>
  </si>
  <si>
    <t>26360630</t>
  </si>
  <si>
    <t>ОАО "Миассэлектроаппарат"</t>
  </si>
  <si>
    <t>7415028790</t>
  </si>
  <si>
    <t>26360626</t>
  </si>
  <si>
    <t>ОАО "Тургоякское рудоуправление"</t>
  </si>
  <si>
    <t>7415004421</t>
  </si>
  <si>
    <t>26322759</t>
  </si>
  <si>
    <t>ООО "Завод крупнопанельного домостроения"</t>
  </si>
  <si>
    <t>7415039590</t>
  </si>
  <si>
    <t>26322819</t>
  </si>
  <si>
    <t>ООО "МИЗ-Энерго"</t>
  </si>
  <si>
    <t>7453175629</t>
  </si>
  <si>
    <t>26610606</t>
  </si>
  <si>
    <t>ООО "МиассЭнергоСтрой"</t>
  </si>
  <si>
    <t>7415041790</t>
  </si>
  <si>
    <t>26529174</t>
  </si>
  <si>
    <t>ООО "Миассэнергосервис"</t>
  </si>
  <si>
    <t>7415062920</t>
  </si>
  <si>
    <t>26322790</t>
  </si>
  <si>
    <t>Челябинское нефтепроводное управление - филиал ОАО "Уралсибнефтепровод"</t>
  </si>
  <si>
    <t>0278039018</t>
  </si>
  <si>
    <t>744902001</t>
  </si>
  <si>
    <t>Город Озерск (ЗАТО)</t>
  </si>
  <si>
    <t>75743000</t>
  </si>
  <si>
    <t>26785734</t>
  </si>
  <si>
    <t>ММПКХ</t>
  </si>
  <si>
    <t>7422000570</t>
  </si>
  <si>
    <t>742201001</t>
  </si>
  <si>
    <t>26524393</t>
  </si>
  <si>
    <t>ОАО "АтомЭнергоСбыт"</t>
  </si>
  <si>
    <t>7704228075</t>
  </si>
  <si>
    <t>770401001</t>
  </si>
  <si>
    <t>26863812</t>
  </si>
  <si>
    <t>ОАО "Фортум" (Аргаяшская ТЭЦ)</t>
  </si>
  <si>
    <t>7203162698</t>
  </si>
  <si>
    <t>742202001</t>
  </si>
  <si>
    <t>Станция - поставщик ЭЭ</t>
  </si>
  <si>
    <t>26503639</t>
  </si>
  <si>
    <t>ООО "Управление энергоснабжения и связи"</t>
  </si>
  <si>
    <t>7422043968</t>
  </si>
  <si>
    <t>26530596</t>
  </si>
  <si>
    <t>ООО Озерская энергокомпания</t>
  </si>
  <si>
    <t>7447161875</t>
  </si>
  <si>
    <t>744701001</t>
  </si>
  <si>
    <t>26360669</t>
  </si>
  <si>
    <t>ФГУП "ПО "Маяк"</t>
  </si>
  <si>
    <t>7422000795</t>
  </si>
  <si>
    <t>Город Снежинск (ЗАТО)</t>
  </si>
  <si>
    <t>75746000</t>
  </si>
  <si>
    <t>26360672</t>
  </si>
  <si>
    <t>Муниципальное предприятие муниципального образования ЗАТО г.Снежинск "Энергетик</t>
  </si>
  <si>
    <t>7423000075</t>
  </si>
  <si>
    <t>742301001</t>
  </si>
  <si>
    <t>26503102</t>
  </si>
  <si>
    <t>ОАО "Трансэнерго"</t>
  </si>
  <si>
    <t>7423023178</t>
  </si>
  <si>
    <t>Город Трехгорный (ЗАТО)</t>
  </si>
  <si>
    <t>75707000</t>
  </si>
  <si>
    <t>26360568</t>
  </si>
  <si>
    <t>МУП "Многоотраслевое производственное объединение энергосетей"</t>
  </si>
  <si>
    <t>7405000450</t>
  </si>
  <si>
    <t>740501001</t>
  </si>
  <si>
    <t>26360567</t>
  </si>
  <si>
    <t>ФГУП  "Приборостроительный завод"</t>
  </si>
  <si>
    <t>7405000428</t>
  </si>
  <si>
    <t>Город Троицк</t>
  </si>
  <si>
    <t>75752000</t>
  </si>
  <si>
    <t>26493235</t>
  </si>
  <si>
    <t>МУП "Электротепловые сети"</t>
  </si>
  <si>
    <t>7418012452</t>
  </si>
  <si>
    <t>741801001</t>
  </si>
  <si>
    <t>26489950</t>
  </si>
  <si>
    <t>Троицкая ГРЭС филиал ОАО "ОГК-2"</t>
  </si>
  <si>
    <t>2607018122</t>
  </si>
  <si>
    <t>741802001</t>
  </si>
  <si>
    <t>Город Усть-Катав</t>
  </si>
  <si>
    <t>75755000</t>
  </si>
  <si>
    <t>26503118</t>
  </si>
  <si>
    <t>ООО "Усть-Катавские электросети"</t>
  </si>
  <si>
    <t>7401013987</t>
  </si>
  <si>
    <t>Город Чебаркуль</t>
  </si>
  <si>
    <t>75758000</t>
  </si>
  <si>
    <t>26361050</t>
  </si>
  <si>
    <t>Производственный отдел челябинского филиала ООО "МЕЧЕЛ-ЭНЕРГО"</t>
  </si>
  <si>
    <t>742032001</t>
  </si>
  <si>
    <t>Город Южноуральск</t>
  </si>
  <si>
    <t>75764000</t>
  </si>
  <si>
    <t>26353809</t>
  </si>
  <si>
    <t>ОАО "ОГК-3" - Южноуральская ГРЭС</t>
  </si>
  <si>
    <t>0326023099</t>
  </si>
  <si>
    <t>742402001</t>
  </si>
  <si>
    <t>26322757</t>
  </si>
  <si>
    <t>ОАО "Южноуральский завод "Кристалл"</t>
  </si>
  <si>
    <t>7424004900</t>
  </si>
  <si>
    <t>742401001</t>
  </si>
  <si>
    <t>28044407</t>
  </si>
  <si>
    <t>ООО "Южноуральская сетевая компания" Переименована от (Сетевая компания ООО "Энергия +")</t>
  </si>
  <si>
    <t>7424028997</t>
  </si>
  <si>
    <t>27913150</t>
  </si>
  <si>
    <t>Филиал Южноуральская ГРЭС "ОАО "ИНТЕР РАО - Электрогенерация"</t>
  </si>
  <si>
    <t>7704784450</t>
  </si>
  <si>
    <t>742443001</t>
  </si>
  <si>
    <t>Городские округа Челябинской области</t>
  </si>
  <si>
    <t>75700000</t>
  </si>
  <si>
    <t>город Челябинск</t>
  </si>
  <si>
    <t>26836309</t>
  </si>
  <si>
    <t>Бесхозяйные сети</t>
  </si>
  <si>
    <t>0000000000</t>
  </si>
  <si>
    <t>740000000</t>
  </si>
  <si>
    <t>27737523</t>
  </si>
  <si>
    <t>Блок-станции (другие поставщики)</t>
  </si>
  <si>
    <t>740000001</t>
  </si>
  <si>
    <t>Региональная генерация</t>
  </si>
  <si>
    <t>26503070</t>
  </si>
  <si>
    <t>ЗАО "Высокотемпературные строительные материалы"</t>
  </si>
  <si>
    <t>7451043289</t>
  </si>
  <si>
    <t>26621162</t>
  </si>
  <si>
    <t>ЗАО "ЖБИ-2"</t>
  </si>
  <si>
    <t>7449010303</t>
  </si>
  <si>
    <t>744901001</t>
  </si>
  <si>
    <t>26322800</t>
  </si>
  <si>
    <t>ЗАО "Завод Минплита"</t>
  </si>
  <si>
    <t>7451188206</t>
  </si>
  <si>
    <t>743801001</t>
  </si>
  <si>
    <t>26322734</t>
  </si>
  <si>
    <t>ЗАО "Литейно-механический завод "Стройэкс"</t>
  </si>
  <si>
    <t>7450005643</t>
  </si>
  <si>
    <t>745001001</t>
  </si>
  <si>
    <t>26322803</t>
  </si>
  <si>
    <t>ЗАО "Челябинский трубный опытно-экспериментальный завод"</t>
  </si>
  <si>
    <t>7449007156</t>
  </si>
  <si>
    <t>26537443</t>
  </si>
  <si>
    <t>ЗАО "Электросеть"</t>
  </si>
  <si>
    <t>7714734225</t>
  </si>
  <si>
    <t>745045002</t>
  </si>
  <si>
    <t>26842389</t>
  </si>
  <si>
    <t>ЗАО "Энергосетевая Компания ЧТПЗ" Разделена от (ОАО  "Челябинский трубопрокатный завод")</t>
  </si>
  <si>
    <t>7449045730</t>
  </si>
  <si>
    <t>26322804</t>
  </si>
  <si>
    <t>ЗАО ЦПТК "Челябметаллургстрой"</t>
  </si>
  <si>
    <t>7450001335</t>
  </si>
  <si>
    <t>26496069</t>
  </si>
  <si>
    <t>Куйбышевская дирекция по энергообеспечению - структурное подразделение Трансэнерго - филиала ОАО "РЖД"</t>
  </si>
  <si>
    <t>7708503727</t>
  </si>
  <si>
    <t>631145010</t>
  </si>
  <si>
    <t>26322805</t>
  </si>
  <si>
    <t>Куйбышевская железная дорога - филиал РЖД</t>
  </si>
  <si>
    <t>770901001</t>
  </si>
  <si>
    <t>26646350</t>
  </si>
  <si>
    <t>МУП "ЧелябГЭТ" Переименована от (МУП "Челябгортранс")</t>
  </si>
  <si>
    <t>7453222413</t>
  </si>
  <si>
    <t>26639646</t>
  </si>
  <si>
    <t>МУП "Челябинские коммунальные тепловые сети"</t>
  </si>
  <si>
    <t>7448005075</t>
  </si>
  <si>
    <t>744801001</t>
  </si>
  <si>
    <t>26530703</t>
  </si>
  <si>
    <t>ОАО "Комбинат хлебопродуктов им. Григоровича"</t>
  </si>
  <si>
    <t>7453006500</t>
  </si>
  <si>
    <t>26318876</t>
  </si>
  <si>
    <t>ОАО "Мосэнергосбыт"</t>
  </si>
  <si>
    <t>7736520080</t>
  </si>
  <si>
    <t>997450001</t>
  </si>
  <si>
    <t>26799763</t>
  </si>
  <si>
    <t>ОАО "Оборонэнергосбыт" филиал Уральский</t>
  </si>
  <si>
    <t>7704731218</t>
  </si>
  <si>
    <t>770473121</t>
  </si>
  <si>
    <t>ЭСО</t>
  </si>
  <si>
    <t>26322722</t>
  </si>
  <si>
    <t>ОАО "Победа"</t>
  </si>
  <si>
    <t>7453004528</t>
  </si>
  <si>
    <t>26322780</t>
  </si>
  <si>
    <t>ОАО "РосНИТИ"</t>
  </si>
  <si>
    <t>7449013537</t>
  </si>
  <si>
    <t>26360574</t>
  </si>
  <si>
    <t>ОАО "Сигнал"</t>
  </si>
  <si>
    <t>7449105883</t>
  </si>
  <si>
    <t>27392204</t>
  </si>
  <si>
    <t>ОАО "Уралавтоприцеп"</t>
  </si>
  <si>
    <t>7450003445</t>
  </si>
  <si>
    <t>745450001</t>
  </si>
  <si>
    <t>26551662</t>
  </si>
  <si>
    <t>ОАО "Фортум"</t>
  </si>
  <si>
    <t>26862817</t>
  </si>
  <si>
    <t>ОАО "Фортум"  (Челябинская ТЭЦ-1)</t>
  </si>
  <si>
    <t>744943001</t>
  </si>
  <si>
    <t>26862876</t>
  </si>
  <si>
    <t>ОАО "Фортум" (Челябинская ГРЭС)</t>
  </si>
  <si>
    <t>744702001</t>
  </si>
  <si>
    <t>26862868</t>
  </si>
  <si>
    <t>ОАО "Фортум" (Челябинская ТЭЦ-2)</t>
  </si>
  <si>
    <t>745202002</t>
  </si>
  <si>
    <t>26862872</t>
  </si>
  <si>
    <t>ОАО "Фортум" (Челябинская ТЭЦ-3)</t>
  </si>
  <si>
    <t>745202001</t>
  </si>
  <si>
    <t>26322812</t>
  </si>
  <si>
    <t>ОАО "ЧЗПСН-Профнастил"</t>
  </si>
  <si>
    <t>7447014976</t>
  </si>
  <si>
    <t>26322752</t>
  </si>
  <si>
    <t>ОАО "Челябинская электросетевая компания"</t>
  </si>
  <si>
    <t>7448057228</t>
  </si>
  <si>
    <t>26322753</t>
  </si>
  <si>
    <t>ОАО "Челябинский автомеханический завод"</t>
  </si>
  <si>
    <t>7452001010</t>
  </si>
  <si>
    <t>745201001</t>
  </si>
  <si>
    <t>27759694</t>
  </si>
  <si>
    <t>ОАО "Челябинский часовой завод "Молния"</t>
  </si>
  <si>
    <t>7453006148</t>
  </si>
  <si>
    <t>26360793</t>
  </si>
  <si>
    <t>ОАО "Челябинское авиапредприятие"</t>
  </si>
  <si>
    <t>7450003519</t>
  </si>
  <si>
    <t>27556101</t>
  </si>
  <si>
    <t>ОАО "Челябметрострой"</t>
  </si>
  <si>
    <t>7453063763</t>
  </si>
  <si>
    <t>26322756</t>
  </si>
  <si>
    <t>ОАО "Электромашина"</t>
  </si>
  <si>
    <t>7449016055</t>
  </si>
  <si>
    <t>26322813</t>
  </si>
  <si>
    <t>ОАО "Энергопром-Челябинский Электродный завод"</t>
  </si>
  <si>
    <t>7450005001</t>
  </si>
  <si>
    <t>26322817</t>
  </si>
  <si>
    <t>ОАО ФНПЦ "Станкомаш"</t>
  </si>
  <si>
    <t>7449013664</t>
  </si>
  <si>
    <t>26503106</t>
  </si>
  <si>
    <t>ООО "АЭС Инвест" (объединена с Областной электросетевой компанией)</t>
  </si>
  <si>
    <t>7453169760</t>
  </si>
  <si>
    <t>27759717</t>
  </si>
  <si>
    <t>ООО "АЭС-капитал"(ранеее ООО Коркинская энергосетевая компания)</t>
  </si>
  <si>
    <t>7451323776</t>
  </si>
  <si>
    <t>745101001</t>
  </si>
  <si>
    <t>27770527</t>
  </si>
  <si>
    <t>ООО "Вектор ТК"</t>
  </si>
  <si>
    <t>7447202120</t>
  </si>
  <si>
    <t>26322794</t>
  </si>
  <si>
    <t>ООО "Единая Коммунальная Компания"</t>
  </si>
  <si>
    <t>7451219341</t>
  </si>
  <si>
    <t>26503109</t>
  </si>
  <si>
    <t>ООО "Жилстрой №9"</t>
  </si>
  <si>
    <t>7453049127</t>
  </si>
  <si>
    <t>26322760</t>
  </si>
  <si>
    <t>ООО "Каслинская ЭнергоСбытовая Компания"</t>
  </si>
  <si>
    <t>7409007833</t>
  </si>
  <si>
    <t>740901001</t>
  </si>
  <si>
    <t>28019315</t>
  </si>
  <si>
    <t>ООО "Металлстрой"</t>
  </si>
  <si>
    <t>7451080650</t>
  </si>
  <si>
    <t>26610411</t>
  </si>
  <si>
    <t>ООО "Новосинеглазовский завод строительных материалов"</t>
  </si>
  <si>
    <t>7453091834</t>
  </si>
  <si>
    <t>27759713</t>
  </si>
  <si>
    <t>ООО "Объединенная электросетевая компания - Челябинск"</t>
  </si>
  <si>
    <t>7453234031</t>
  </si>
  <si>
    <t>26503113</t>
  </si>
  <si>
    <t>ООО "Регионснабсбыт"</t>
  </si>
  <si>
    <t>7423009173</t>
  </si>
  <si>
    <t>27767335</t>
  </si>
  <si>
    <t>ООО "СИТИ-ПАРК Энерго"</t>
  </si>
  <si>
    <t>7452091609</t>
  </si>
  <si>
    <t>26503127</t>
  </si>
  <si>
    <t>ООО "СПЕКТР-ЭЛЕКТРО"</t>
  </si>
  <si>
    <t>7447150440</t>
  </si>
  <si>
    <t>28019334</t>
  </si>
  <si>
    <t>ООО "Спецэнергоресурс"</t>
  </si>
  <si>
    <t>7453228006</t>
  </si>
  <si>
    <t>27565874</t>
  </si>
  <si>
    <t>ООО "СтройЭнергоМонтаж" Разделена от (ООО "Коммет")</t>
  </si>
  <si>
    <t>7450076806</t>
  </si>
  <si>
    <t>27861086</t>
  </si>
  <si>
    <t>ООО "ТДК"</t>
  </si>
  <si>
    <t>7449109969</t>
  </si>
  <si>
    <t>26503604</t>
  </si>
  <si>
    <t>ООО "ТРЕОЛ"</t>
  </si>
  <si>
    <t>7453091721</t>
  </si>
  <si>
    <t>26322796</t>
  </si>
  <si>
    <t>ООО "Тепловые электрические сети и системы"</t>
  </si>
  <si>
    <t>7450053485</t>
  </si>
  <si>
    <t>26611514</t>
  </si>
  <si>
    <t>ООО "ТранснефтьЭлектросетьСервис"</t>
  </si>
  <si>
    <t>6311049306</t>
  </si>
  <si>
    <t>631101001</t>
  </si>
  <si>
    <t>26322784</t>
  </si>
  <si>
    <t>ООО "Универмаг "Детский мир"</t>
  </si>
  <si>
    <t>7453000185</t>
  </si>
  <si>
    <t>26621002</t>
  </si>
  <si>
    <t>ООО "Урал-Энерго" переадресация (ОАО "Челябинский кузнечно-прессовый завод")</t>
  </si>
  <si>
    <t>7449093571</t>
  </si>
  <si>
    <t>26322764</t>
  </si>
  <si>
    <t>ООО "УралПром"</t>
  </si>
  <si>
    <t>7453094899</t>
  </si>
  <si>
    <t>26842446</t>
  </si>
  <si>
    <t>ООО "ЧТЗ-УРАЛТРАК" Переименована от (ООО "Энергия ЧТЗ")</t>
  </si>
  <si>
    <t>7452027843</t>
  </si>
  <si>
    <t>26503713</t>
  </si>
  <si>
    <t>ООО "Челябинский завод керамических материалов"</t>
  </si>
  <si>
    <t>7452028766</t>
  </si>
  <si>
    <t>28175366</t>
  </si>
  <si>
    <t>ООО "Э-Контакт"</t>
  </si>
  <si>
    <t>7449113041</t>
  </si>
  <si>
    <t>28175560</t>
  </si>
  <si>
    <t>ООО "Электро ТК"</t>
  </si>
  <si>
    <t>7449111830</t>
  </si>
  <si>
    <t>26621044</t>
  </si>
  <si>
    <t>ООО "Электро-транспорт"</t>
  </si>
  <si>
    <t>7447167228</t>
  </si>
  <si>
    <t>27191876</t>
  </si>
  <si>
    <t>ООО "ЭнергоХолдинг"</t>
  </si>
  <si>
    <t>7701887224</t>
  </si>
  <si>
    <t>770101001</t>
  </si>
  <si>
    <t>26360818</t>
  </si>
  <si>
    <t>ООО "Энергоснабжающая сетевая компания"</t>
  </si>
  <si>
    <t>7453161626</t>
  </si>
  <si>
    <t>26318961</t>
  </si>
  <si>
    <t>ООО "Энермет"</t>
  </si>
  <si>
    <t>7709317988</t>
  </si>
  <si>
    <t>524701001</t>
  </si>
  <si>
    <t>26623947</t>
  </si>
  <si>
    <t>ООО "Эффект ТК"</t>
  </si>
  <si>
    <t>7449096847</t>
  </si>
  <si>
    <t>26322762</t>
  </si>
  <si>
    <t>ООО Областная электросетевая организация</t>
  </si>
  <si>
    <t>7447086868</t>
  </si>
  <si>
    <t>744701003</t>
  </si>
  <si>
    <t>26503115</t>
  </si>
  <si>
    <t>ООО ПКП "НикМа"</t>
  </si>
  <si>
    <t>7447102862</t>
  </si>
  <si>
    <t>27507712</t>
  </si>
  <si>
    <t>ООО ТД "ХИМПРОДУКТ"</t>
  </si>
  <si>
    <t>7451076213</t>
  </si>
  <si>
    <t>26322786</t>
  </si>
  <si>
    <t>ООО УК "Микрорайон Радужный"</t>
  </si>
  <si>
    <t>7448160183</t>
  </si>
  <si>
    <t>27331297</t>
  </si>
  <si>
    <t>Открытое акционерное общество "Оборонэнерго" - филиал "Уральский"</t>
  </si>
  <si>
    <t>7704726225</t>
  </si>
  <si>
    <t>26322814</t>
  </si>
  <si>
    <t>Открытое акционерное общество Челябинский электрометаллургический комбинат</t>
  </si>
  <si>
    <t>7447010227</t>
  </si>
  <si>
    <t>26322570</t>
  </si>
  <si>
    <t>Приуральский филиал ООО "Газпром энерго"</t>
  </si>
  <si>
    <t>7736186950</t>
  </si>
  <si>
    <t>027602001</t>
  </si>
  <si>
    <t>26322828</t>
  </si>
  <si>
    <t>Филиал ОАО "Межрегиональная распределительная сетевая компания Урала"  - "Челябэнерго"</t>
  </si>
  <si>
    <t>6671163413</t>
  </si>
  <si>
    <t>745102001</t>
  </si>
  <si>
    <t>26643263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</si>
  <si>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</si>
  <si>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</si>
  <si>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Еманжелинский муниципальный район</t>
  </si>
  <si>
    <t>75619000</t>
  </si>
  <si>
    <t>Город Еманжелинск</t>
  </si>
  <si>
    <t>75619101</t>
  </si>
  <si>
    <t>Поселок Зауральский</t>
  </si>
  <si>
    <t>75619152</t>
  </si>
  <si>
    <t>27728463</t>
  </si>
  <si>
    <t>ООО Механический завод</t>
  </si>
  <si>
    <t>7412008851</t>
  </si>
  <si>
    <t>Еткульский муниципальный район</t>
  </si>
  <si>
    <t>75620000</t>
  </si>
  <si>
    <t>Лебедевское</t>
  </si>
  <si>
    <t>75620460</t>
  </si>
  <si>
    <t>Карталинский муниципальный район</t>
  </si>
  <si>
    <t>75623000</t>
  </si>
  <si>
    <t>Город Карталы</t>
  </si>
  <si>
    <t>75623101</t>
  </si>
  <si>
    <t>26621780</t>
  </si>
  <si>
    <t>ООО "ЮжУРАЛЭнергосталь"</t>
  </si>
  <si>
    <t>7449041580</t>
  </si>
  <si>
    <t>Каслинский муниципальный район</t>
  </si>
  <si>
    <t>75626000</t>
  </si>
  <si>
    <t>Багарякское</t>
  </si>
  <si>
    <t>75626405</t>
  </si>
  <si>
    <t>Береговое</t>
  </si>
  <si>
    <t>75626410</t>
  </si>
  <si>
    <t>Булзинское</t>
  </si>
  <si>
    <t>75626415</t>
  </si>
  <si>
    <t>Воздвиженское сельское поселение</t>
  </si>
  <si>
    <t>75626420</t>
  </si>
  <si>
    <t>Город Касли</t>
  </si>
  <si>
    <t>75626101</t>
  </si>
  <si>
    <t>Григорьевское сельское поселение</t>
  </si>
  <si>
    <t>75626425</t>
  </si>
  <si>
    <t>Маукское</t>
  </si>
  <si>
    <t>75626430</t>
  </si>
  <si>
    <t>Поселок Вишневогорск</t>
  </si>
  <si>
    <t>75626153</t>
  </si>
  <si>
    <t>26360585</t>
  </si>
  <si>
    <t>ОАО "Вишневогорский горно-обогатительный комбинат"</t>
  </si>
  <si>
    <t>7409000147</t>
  </si>
  <si>
    <t>Тюбукское</t>
  </si>
  <si>
    <t>75626440</t>
  </si>
  <si>
    <t>Шабуровское</t>
  </si>
  <si>
    <t>75626445</t>
  </si>
  <si>
    <t>Катав-Ивановский муниципальный район</t>
  </si>
  <si>
    <t>75629000</t>
  </si>
  <si>
    <t>Город Катав-Ивановск</t>
  </si>
  <si>
    <t>75629101</t>
  </si>
  <si>
    <t>26360589</t>
  </si>
  <si>
    <t>ЗАО "Катавский цемент"</t>
  </si>
  <si>
    <t>7410005573</t>
  </si>
  <si>
    <t>741001001</t>
  </si>
  <si>
    <t>27767323</t>
  </si>
  <si>
    <t>ООО "КЛЗ"</t>
  </si>
  <si>
    <t>7401016314</t>
  </si>
  <si>
    <t>Город Юрюзань</t>
  </si>
  <si>
    <t>75629116</t>
  </si>
  <si>
    <t>26322783</t>
  </si>
  <si>
    <t>ООО "Альтаир"</t>
  </si>
  <si>
    <t>7401011330</t>
  </si>
  <si>
    <t>Лесное</t>
  </si>
  <si>
    <t>75629430</t>
  </si>
  <si>
    <t>Коркинский муниципальный район</t>
  </si>
  <si>
    <t>75633000</t>
  </si>
  <si>
    <t>Город Коркино</t>
  </si>
  <si>
    <t>75633101</t>
  </si>
  <si>
    <t>Кусинский муниципальный район</t>
  </si>
  <si>
    <t>75638000</t>
  </si>
  <si>
    <t>Город Куса</t>
  </si>
  <si>
    <t>75638101</t>
  </si>
  <si>
    <t>26322763</t>
  </si>
  <si>
    <t>ООО "Рубин-Энерго"</t>
  </si>
  <si>
    <t>7434004113</t>
  </si>
  <si>
    <t>743401001</t>
  </si>
  <si>
    <t>26824713</t>
  </si>
  <si>
    <t>ООО "Электросетевая компания" г. Екатеринбург</t>
  </si>
  <si>
    <t>6672303536</t>
  </si>
  <si>
    <t>667201001</t>
  </si>
  <si>
    <t>Медведевское</t>
  </si>
  <si>
    <t>75638422</t>
  </si>
  <si>
    <t>26503120</t>
  </si>
  <si>
    <t>ООО "Медведевский мраморный карьер"</t>
  </si>
  <si>
    <t>7434004219</t>
  </si>
  <si>
    <t>Октябрьский муниципальный район</t>
  </si>
  <si>
    <t>75647000</t>
  </si>
  <si>
    <t>Октябрьское</t>
  </si>
  <si>
    <t>75647445</t>
  </si>
  <si>
    <t>75649000</t>
  </si>
  <si>
    <t>Город Бакал</t>
  </si>
  <si>
    <t>75649103</t>
  </si>
  <si>
    <t>27709823</t>
  </si>
  <si>
    <t>ООО "Горводоканал"</t>
  </si>
  <si>
    <t>7417021422</t>
  </si>
  <si>
    <t>741701001</t>
  </si>
  <si>
    <t>26645308</t>
  </si>
  <si>
    <t>26322765</t>
  </si>
  <si>
    <t>ООО "Электросетевая компания"</t>
  </si>
  <si>
    <t>7417014880</t>
  </si>
  <si>
    <t>26529126</t>
  </si>
  <si>
    <t>ООО Электросети</t>
  </si>
  <si>
    <t>7417009898</t>
  </si>
  <si>
    <t>Сосновский муниципальный район</t>
  </si>
  <si>
    <t>75652000</t>
  </si>
  <si>
    <t>Архангельское</t>
  </si>
  <si>
    <t>75652406</t>
  </si>
  <si>
    <t>28005362</t>
  </si>
  <si>
    <t>ООО "Импульс"</t>
  </si>
  <si>
    <t>7438021913</t>
  </si>
  <si>
    <t>Вознесенское</t>
  </si>
  <si>
    <t>75652408</t>
  </si>
  <si>
    <t>Долгодеревенское</t>
  </si>
  <si>
    <t>75652411</t>
  </si>
  <si>
    <t>26529182</t>
  </si>
  <si>
    <t>ООО Энергия</t>
  </si>
  <si>
    <t>7451244115</t>
  </si>
  <si>
    <t>Краснопольское</t>
  </si>
  <si>
    <t>75652420</t>
  </si>
  <si>
    <t>Поселок Полетаево</t>
  </si>
  <si>
    <t>75652154</t>
  </si>
  <si>
    <t>26503125</t>
  </si>
  <si>
    <t>ООО МДК "Ремстрой"</t>
  </si>
  <si>
    <t>7438024720</t>
  </si>
  <si>
    <t>Увельский муниципальный район</t>
  </si>
  <si>
    <t>75655000</t>
  </si>
  <si>
    <t>Каменское</t>
  </si>
  <si>
    <t>75655411</t>
  </si>
  <si>
    <t>Кичигинское</t>
  </si>
  <si>
    <t>75655422</t>
  </si>
  <si>
    <t>Красносельское</t>
  </si>
  <si>
    <t>75655433</t>
  </si>
  <si>
    <t>Мордвиновское</t>
  </si>
  <si>
    <t>75655438</t>
  </si>
  <si>
    <t>Петровское</t>
  </si>
  <si>
    <t>75655444</t>
  </si>
  <si>
    <t>Половинское</t>
  </si>
  <si>
    <t>75655455</t>
  </si>
  <si>
    <t>Рождественское</t>
  </si>
  <si>
    <t>75655466</t>
  </si>
  <si>
    <t>Увельское</t>
  </si>
  <si>
    <t>75655472</t>
  </si>
  <si>
    <t>26360759</t>
  </si>
  <si>
    <t>ЗАО КХП "Злак"</t>
  </si>
  <si>
    <t>7440000090</t>
  </si>
  <si>
    <t>744001001</t>
  </si>
  <si>
    <t>Хомутининское</t>
  </si>
  <si>
    <t>75655477</t>
  </si>
  <si>
    <t>Хуторское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</si>
</sst>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A148"/>
  <sheetViews>
    <sheetView tabSelected="1" workbookViewId="0" topLeftCell="A1">
      <selection activeCell="A1" sqref="A1"/>
    </sheetView>
  </sheetViews>
  <sheetFormatPr defaultColWidth="9.00390625" defaultRowHeight="12.75"/>
  <sheetData>
    <row r="1" ht="12.75">
      <c r="AA1" t="s">
        <v>540</v>
      </c>
    </row>
    <row r="2" ht="12.75">
      <c r="B2" t="s">
        <v>538</v>
      </c>
    </row>
    <row r="3" ht="12.75">
      <c r="B3" t="s">
        <v>539</v>
      </c>
    </row>
    <row r="5" ht="12.75">
      <c r="B5" t="s">
        <v>541</v>
      </c>
    </row>
    <row r="7" ht="12.75">
      <c r="E7" t="s">
        <v>542</v>
      </c>
    </row>
    <row r="21" spans="5:16" ht="12.75">
      <c r="E21" t="s">
        <v>543</v>
      </c>
      <c r="F21" t="s">
        <v>544</v>
      </c>
      <c r="O21" t="s">
        <v>543</v>
      </c>
      <c r="P21" t="s">
        <v>545</v>
      </c>
    </row>
    <row r="22" spans="5:16" ht="12.75">
      <c r="E22" t="s">
        <v>543</v>
      </c>
      <c r="F22" t="s">
        <v>546</v>
      </c>
      <c r="O22" t="s">
        <v>543</v>
      </c>
      <c r="P22" t="s">
        <v>547</v>
      </c>
    </row>
    <row r="35" ht="12.75">
      <c r="E35" t="s">
        <v>548</v>
      </c>
    </row>
    <row r="40" ht="12.75">
      <c r="E40" t="s">
        <v>549</v>
      </c>
    </row>
    <row r="41" ht="12.75">
      <c r="E41" t="s">
        <v>550</v>
      </c>
    </row>
    <row r="46" ht="12.75">
      <c r="E46" t="s">
        <v>551</v>
      </c>
    </row>
    <row r="58" spans="5:8" ht="12.75">
      <c r="E58" t="s">
        <v>552</v>
      </c>
      <c r="H58" t="s">
        <v>553</v>
      </c>
    </row>
    <row r="59" spans="5:8" ht="12.75">
      <c r="E59" t="s">
        <v>554</v>
      </c>
      <c r="H59" t="s">
        <v>555</v>
      </c>
    </row>
    <row r="60" spans="5:8" ht="12.75">
      <c r="E60" t="s">
        <v>556</v>
      </c>
      <c r="H60" t="s">
        <v>557</v>
      </c>
    </row>
    <row r="61" ht="12.75">
      <c r="H61" t="s">
        <v>558</v>
      </c>
    </row>
    <row r="70" ht="12.75">
      <c r="E70" t="s">
        <v>559</v>
      </c>
    </row>
    <row r="72" ht="12.75">
      <c r="E72" t="s">
        <v>560</v>
      </c>
    </row>
    <row r="73" ht="12.75">
      <c r="E73" t="s">
        <v>561</v>
      </c>
    </row>
    <row r="74" ht="12.75">
      <c r="E74" t="s">
        <v>562</v>
      </c>
    </row>
    <row r="75" ht="12.75">
      <c r="E75" t="s">
        <v>563</v>
      </c>
    </row>
    <row r="76" ht="12.75">
      <c r="E76" t="s">
        <v>564</v>
      </c>
    </row>
    <row r="77" ht="12.75">
      <c r="E77" t="s">
        <v>565</v>
      </c>
    </row>
    <row r="78" ht="12.75">
      <c r="E78" t="s">
        <v>566</v>
      </c>
    </row>
    <row r="79" ht="12.75">
      <c r="E79" t="s">
        <v>567</v>
      </c>
    </row>
    <row r="80" ht="12.75">
      <c r="E80" t="s">
        <v>568</v>
      </c>
    </row>
    <row r="81" ht="12.75">
      <c r="E81" t="s">
        <v>569</v>
      </c>
    </row>
    <row r="82" ht="12.75">
      <c r="E82" t="s">
        <v>570</v>
      </c>
    </row>
    <row r="83" ht="12.75">
      <c r="E83" t="s">
        <v>571</v>
      </c>
    </row>
    <row r="84" ht="12.75">
      <c r="E84" t="s">
        <v>572</v>
      </c>
    </row>
    <row r="85" ht="12.75">
      <c r="E85" t="s">
        <v>573</v>
      </c>
    </row>
    <row r="87" ht="12.75">
      <c r="E87" t="s">
        <v>574</v>
      </c>
    </row>
    <row r="88" ht="12.75">
      <c r="E88" t="s">
        <v>575</v>
      </c>
    </row>
    <row r="89" ht="12.75">
      <c r="E89" t="s">
        <v>576</v>
      </c>
    </row>
    <row r="90" ht="12.75">
      <c r="E90" t="s">
        <v>577</v>
      </c>
    </row>
    <row r="91" ht="12.75">
      <c r="E91" t="s">
        <v>578</v>
      </c>
    </row>
    <row r="92" ht="12.75">
      <c r="E92" t="s">
        <v>579</v>
      </c>
    </row>
    <row r="93" ht="12.75">
      <c r="E93" t="s">
        <v>580</v>
      </c>
    </row>
    <row r="94" ht="12.75">
      <c r="E94" t="s">
        <v>581</v>
      </c>
    </row>
    <row r="95" ht="12.75">
      <c r="E95" t="s">
        <v>582</v>
      </c>
    </row>
    <row r="96" ht="12.75">
      <c r="E96" t="s">
        <v>583</v>
      </c>
    </row>
    <row r="97" ht="12.75">
      <c r="E97" t="s">
        <v>584</v>
      </c>
    </row>
    <row r="98" ht="12.75">
      <c r="E98" t="s">
        <v>585</v>
      </c>
    </row>
    <row r="99" ht="12.75">
      <c r="E99" t="s">
        <v>586</v>
      </c>
    </row>
    <row r="100" ht="12.75">
      <c r="E100" t="s">
        <v>587</v>
      </c>
    </row>
    <row r="101" ht="12.75">
      <c r="E101" t="s">
        <v>588</v>
      </c>
    </row>
    <row r="102" ht="12.75">
      <c r="E102" t="s">
        <v>589</v>
      </c>
    </row>
    <row r="103" ht="12.75">
      <c r="E103" t="s">
        <v>590</v>
      </c>
    </row>
    <row r="104" ht="12.75">
      <c r="E104" t="s">
        <v>591</v>
      </c>
    </row>
    <row r="105" ht="12.75">
      <c r="E105" t="s">
        <v>592</v>
      </c>
    </row>
    <row r="106" ht="12.75">
      <c r="E106" t="s">
        <v>593</v>
      </c>
    </row>
    <row r="107" ht="12.75">
      <c r="E107" t="s">
        <v>594</v>
      </c>
    </row>
    <row r="108" ht="12.75">
      <c r="E108" t="s">
        <v>595</v>
      </c>
    </row>
    <row r="109" ht="12.75">
      <c r="E109" t="s">
        <v>596</v>
      </c>
    </row>
    <row r="110" ht="12.75">
      <c r="E110" t="s">
        <v>597</v>
      </c>
    </row>
    <row r="111" ht="12.75">
      <c r="E111" t="s">
        <v>598</v>
      </c>
    </row>
    <row r="112" ht="12.75">
      <c r="E112" t="s">
        <v>599</v>
      </c>
    </row>
    <row r="113" ht="12.75">
      <c r="E113" t="s">
        <v>600</v>
      </c>
    </row>
    <row r="114" ht="12.75">
      <c r="E114" t="s">
        <v>601</v>
      </c>
    </row>
    <row r="115" ht="12.75">
      <c r="E115" t="s">
        <v>602</v>
      </c>
    </row>
    <row r="116" ht="12.75">
      <c r="E116" t="s">
        <v>603</v>
      </c>
    </row>
    <row r="117" ht="12.75">
      <c r="E117" t="s">
        <v>604</v>
      </c>
    </row>
    <row r="118" ht="12.75">
      <c r="E118" t="s">
        <v>605</v>
      </c>
    </row>
    <row r="119" ht="12.75">
      <c r="E119" t="s">
        <v>606</v>
      </c>
    </row>
    <row r="120" ht="12.75">
      <c r="E120" t="s">
        <v>607</v>
      </c>
    </row>
    <row r="121" ht="12.75">
      <c r="E121" t="s">
        <v>608</v>
      </c>
    </row>
    <row r="122" ht="12.75">
      <c r="E122" t="s">
        <v>609</v>
      </c>
    </row>
    <row r="123" ht="12.75">
      <c r="E123" t="s">
        <v>610</v>
      </c>
    </row>
    <row r="124" ht="12.75">
      <c r="E124" t="s">
        <v>611</v>
      </c>
    </row>
    <row r="126" ht="12.75">
      <c r="E126" t="s">
        <v>612</v>
      </c>
    </row>
    <row r="128" spans="5:8" ht="12.75">
      <c r="E128" t="s">
        <v>554</v>
      </c>
      <c r="H128" t="s">
        <v>555</v>
      </c>
    </row>
    <row r="129" spans="5:8" ht="12.75">
      <c r="E129" t="s">
        <v>552</v>
      </c>
      <c r="H129" t="s">
        <v>613</v>
      </c>
    </row>
    <row r="144" ht="12.75">
      <c r="E144" t="s">
        <v>614</v>
      </c>
    </row>
    <row r="146" spans="6:27" ht="12.75">
      <c r="F146" t="s">
        <v>615</v>
      </c>
      <c r="AA146" t="s">
        <v>616</v>
      </c>
    </row>
    <row r="148" ht="12.75">
      <c r="F148" t="s">
        <v>617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900</v>
      </c>
      <c r="B1" t="s">
        <v>901</v>
      </c>
    </row>
    <row r="2" spans="1:2" ht="12.75">
      <c r="A2" t="s">
        <v>902</v>
      </c>
      <c r="B2" t="s">
        <v>903</v>
      </c>
    </row>
    <row r="3" spans="1:2" ht="12.75">
      <c r="A3" t="s">
        <v>904</v>
      </c>
      <c r="B3" t="s">
        <v>905</v>
      </c>
    </row>
    <row r="4" spans="1:2" ht="12.75">
      <c r="A4" t="s">
        <v>906</v>
      </c>
      <c r="B4" t="s">
        <v>907</v>
      </c>
    </row>
    <row r="5" spans="1:2" ht="12.75">
      <c r="A5" t="s">
        <v>908</v>
      </c>
      <c r="B5" t="s">
        <v>909</v>
      </c>
    </row>
    <row r="6" spans="1:2" ht="12.75">
      <c r="A6" t="s">
        <v>720</v>
      </c>
      <c r="B6" t="s">
        <v>910</v>
      </c>
    </row>
    <row r="7" spans="1:2" ht="12.75">
      <c r="A7" t="s">
        <v>911</v>
      </c>
      <c r="B7" t="s">
        <v>912</v>
      </c>
    </row>
    <row r="8" ht="12.75">
      <c r="B8" t="s">
        <v>913</v>
      </c>
    </row>
    <row r="9" ht="12.75">
      <c r="B9" t="s">
        <v>914</v>
      </c>
    </row>
    <row r="10" ht="12.75">
      <c r="B10" t="s">
        <v>915</v>
      </c>
    </row>
    <row r="11" ht="12.75">
      <c r="B11" t="s">
        <v>916</v>
      </c>
    </row>
    <row r="12" ht="12.75">
      <c r="B12" t="s">
        <v>917</v>
      </c>
    </row>
    <row r="13" ht="12.75">
      <c r="B13" t="s">
        <v>918</v>
      </c>
    </row>
    <row r="14" ht="12.75">
      <c r="B14" t="s">
        <v>919</v>
      </c>
    </row>
    <row r="15" ht="12.75">
      <c r="B15" t="s">
        <v>920</v>
      </c>
    </row>
    <row r="16" ht="12.75">
      <c r="B16" t="s">
        <v>921</v>
      </c>
    </row>
    <row r="17" ht="12.75">
      <c r="B17" t="s">
        <v>922</v>
      </c>
    </row>
    <row r="18" ht="12.75">
      <c r="B18" t="s">
        <v>923</v>
      </c>
    </row>
    <row r="19" ht="12.75">
      <c r="B19" t="s">
        <v>924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74"/>
  <sheetViews>
    <sheetView workbookViewId="0" topLeftCell="A1">
      <selection activeCell="A1" sqref="A1"/>
    </sheetView>
  </sheetViews>
  <sheetFormatPr defaultColWidth="9.00390625" defaultRowHeight="12.75"/>
  <sheetData>
    <row r="1" spans="1:11" ht="12.75">
      <c r="A1" t="s">
        <v>925</v>
      </c>
      <c r="B1" t="s">
        <v>926</v>
      </c>
      <c r="C1" t="s">
        <v>927</v>
      </c>
      <c r="D1" t="s">
        <v>928</v>
      </c>
      <c r="E1" t="s">
        <v>929</v>
      </c>
      <c r="F1" t="s">
        <v>930</v>
      </c>
      <c r="G1" t="s">
        <v>931</v>
      </c>
      <c r="H1" t="s">
        <v>932</v>
      </c>
      <c r="I1" t="s">
        <v>933</v>
      </c>
      <c r="J1" t="s">
        <v>934</v>
      </c>
      <c r="K1" t="s">
        <v>935</v>
      </c>
    </row>
    <row r="2" spans="1:12" ht="12.75">
      <c r="A2">
        <v>1</v>
      </c>
      <c r="B2" t="s">
        <v>627</v>
      </c>
      <c r="C2" t="s">
        <v>936</v>
      </c>
      <c r="D2" t="s">
        <v>937</v>
      </c>
      <c r="E2" t="s">
        <v>938</v>
      </c>
      <c r="F2" t="s">
        <v>939</v>
      </c>
      <c r="G2" t="s">
        <v>940</v>
      </c>
      <c r="H2" t="s">
        <v>941</v>
      </c>
      <c r="I2" t="s">
        <v>942</v>
      </c>
      <c r="J2" t="s">
        <v>943</v>
      </c>
      <c r="K2" t="s">
        <v>639</v>
      </c>
      <c r="L2" t="s">
        <v>944</v>
      </c>
    </row>
    <row r="3" spans="1:12" ht="12.75">
      <c r="A3">
        <v>2</v>
      </c>
      <c r="B3" t="s">
        <v>627</v>
      </c>
      <c r="C3" t="s">
        <v>936</v>
      </c>
      <c r="D3" t="s">
        <v>937</v>
      </c>
      <c r="E3" t="s">
        <v>938</v>
      </c>
      <c r="F3" t="s">
        <v>939</v>
      </c>
      <c r="G3" t="s">
        <v>945</v>
      </c>
      <c r="H3" t="s">
        <v>946</v>
      </c>
      <c r="I3" t="s">
        <v>947</v>
      </c>
      <c r="J3" t="s">
        <v>943</v>
      </c>
      <c r="K3" t="s">
        <v>639</v>
      </c>
      <c r="L3" t="s">
        <v>944</v>
      </c>
    </row>
    <row r="4" spans="1:12" ht="12.75">
      <c r="A4">
        <v>3</v>
      </c>
      <c r="B4" t="s">
        <v>627</v>
      </c>
      <c r="C4" t="s">
        <v>936</v>
      </c>
      <c r="D4" t="s">
        <v>937</v>
      </c>
      <c r="E4" t="s">
        <v>948</v>
      </c>
      <c r="F4" t="s">
        <v>949</v>
      </c>
      <c r="G4" t="s">
        <v>950</v>
      </c>
      <c r="H4" t="s">
        <v>951</v>
      </c>
      <c r="I4" t="s">
        <v>952</v>
      </c>
      <c r="J4" t="s">
        <v>637</v>
      </c>
      <c r="K4" t="s">
        <v>639</v>
      </c>
      <c r="L4" t="s">
        <v>944</v>
      </c>
    </row>
    <row r="5" spans="1:12" ht="12.75">
      <c r="A5">
        <v>4</v>
      </c>
      <c r="B5" t="s">
        <v>627</v>
      </c>
      <c r="C5" t="s">
        <v>953</v>
      </c>
      <c r="D5" t="s">
        <v>954</v>
      </c>
      <c r="E5" t="s">
        <v>955</v>
      </c>
      <c r="F5" t="s">
        <v>956</v>
      </c>
      <c r="G5" t="s">
        <v>957</v>
      </c>
      <c r="H5" t="s">
        <v>958</v>
      </c>
      <c r="I5" t="s">
        <v>959</v>
      </c>
      <c r="J5" t="s">
        <v>960</v>
      </c>
      <c r="K5" t="s">
        <v>639</v>
      </c>
      <c r="L5" t="s">
        <v>944</v>
      </c>
    </row>
    <row r="6" spans="1:12" ht="12.75">
      <c r="A6">
        <v>5</v>
      </c>
      <c r="B6" t="s">
        <v>627</v>
      </c>
      <c r="C6" t="s">
        <v>953</v>
      </c>
      <c r="D6" t="s">
        <v>954</v>
      </c>
      <c r="E6" t="s">
        <v>961</v>
      </c>
      <c r="F6" t="s">
        <v>962</v>
      </c>
      <c r="G6" t="s">
        <v>957</v>
      </c>
      <c r="H6" t="s">
        <v>958</v>
      </c>
      <c r="I6" t="s">
        <v>959</v>
      </c>
      <c r="J6" t="s">
        <v>960</v>
      </c>
      <c r="K6" t="s">
        <v>639</v>
      </c>
      <c r="L6" t="s">
        <v>944</v>
      </c>
    </row>
    <row r="7" spans="1:12" ht="12.75">
      <c r="A7">
        <v>6</v>
      </c>
      <c r="B7" t="s">
        <v>627</v>
      </c>
      <c r="C7" t="s">
        <v>953</v>
      </c>
      <c r="D7" t="s">
        <v>954</v>
      </c>
      <c r="E7" t="s">
        <v>963</v>
      </c>
      <c r="F7" t="s">
        <v>964</v>
      </c>
      <c r="G7" t="s">
        <v>957</v>
      </c>
      <c r="H7" t="s">
        <v>958</v>
      </c>
      <c r="I7" t="s">
        <v>959</v>
      </c>
      <c r="J7" t="s">
        <v>960</v>
      </c>
      <c r="K7" t="s">
        <v>639</v>
      </c>
      <c r="L7" t="s">
        <v>944</v>
      </c>
    </row>
    <row r="8" spans="1:12" ht="12.75">
      <c r="A8">
        <v>7</v>
      </c>
      <c r="B8" t="s">
        <v>627</v>
      </c>
      <c r="C8" t="s">
        <v>953</v>
      </c>
      <c r="D8" t="s">
        <v>954</v>
      </c>
      <c r="E8" t="s">
        <v>965</v>
      </c>
      <c r="F8" t="s">
        <v>966</v>
      </c>
      <c r="G8" t="s">
        <v>957</v>
      </c>
      <c r="H8" t="s">
        <v>958</v>
      </c>
      <c r="I8" t="s">
        <v>959</v>
      </c>
      <c r="J8" t="s">
        <v>960</v>
      </c>
      <c r="K8" t="s">
        <v>639</v>
      </c>
      <c r="L8" t="s">
        <v>944</v>
      </c>
    </row>
    <row r="9" spans="1:12" ht="12.75">
      <c r="A9">
        <v>8</v>
      </c>
      <c r="B9" t="s">
        <v>627</v>
      </c>
      <c r="C9" t="s">
        <v>953</v>
      </c>
      <c r="D9" t="s">
        <v>954</v>
      </c>
      <c r="E9" t="s">
        <v>967</v>
      </c>
      <c r="F9" t="s">
        <v>968</v>
      </c>
      <c r="G9" t="s">
        <v>957</v>
      </c>
      <c r="H9" t="s">
        <v>958</v>
      </c>
      <c r="I9" t="s">
        <v>959</v>
      </c>
      <c r="J9" t="s">
        <v>960</v>
      </c>
      <c r="K9" t="s">
        <v>639</v>
      </c>
      <c r="L9" t="s">
        <v>944</v>
      </c>
    </row>
    <row r="10" spans="1:12" ht="12.75">
      <c r="A10">
        <v>9</v>
      </c>
      <c r="B10" t="s">
        <v>627</v>
      </c>
      <c r="C10" t="s">
        <v>953</v>
      </c>
      <c r="D10" t="s">
        <v>954</v>
      </c>
      <c r="E10" t="s">
        <v>969</v>
      </c>
      <c r="F10" t="s">
        <v>970</v>
      </c>
      <c r="G10" t="s">
        <v>957</v>
      </c>
      <c r="H10" t="s">
        <v>958</v>
      </c>
      <c r="I10" t="s">
        <v>959</v>
      </c>
      <c r="J10" t="s">
        <v>960</v>
      </c>
      <c r="K10" t="s">
        <v>639</v>
      </c>
      <c r="L10" t="s">
        <v>944</v>
      </c>
    </row>
    <row r="11" spans="1:12" ht="12.75">
      <c r="A11">
        <v>10</v>
      </c>
      <c r="B11" t="s">
        <v>627</v>
      </c>
      <c r="C11" t="s">
        <v>953</v>
      </c>
      <c r="D11" t="s">
        <v>954</v>
      </c>
      <c r="E11" t="s">
        <v>971</v>
      </c>
      <c r="F11" t="s">
        <v>972</v>
      </c>
      <c r="G11" t="s">
        <v>957</v>
      </c>
      <c r="H11" t="s">
        <v>958</v>
      </c>
      <c r="I11" t="s">
        <v>959</v>
      </c>
      <c r="J11" t="s">
        <v>960</v>
      </c>
      <c r="K11" t="s">
        <v>639</v>
      </c>
      <c r="L11" t="s">
        <v>944</v>
      </c>
    </row>
    <row r="12" spans="1:12" ht="12.75">
      <c r="A12">
        <v>11</v>
      </c>
      <c r="B12" t="s">
        <v>627</v>
      </c>
      <c r="C12" t="s">
        <v>953</v>
      </c>
      <c r="D12" t="s">
        <v>954</v>
      </c>
      <c r="E12" t="s">
        <v>973</v>
      </c>
      <c r="F12" t="s">
        <v>974</v>
      </c>
      <c r="G12" t="s">
        <v>957</v>
      </c>
      <c r="H12" t="s">
        <v>958</v>
      </c>
      <c r="I12" t="s">
        <v>959</v>
      </c>
      <c r="J12" t="s">
        <v>960</v>
      </c>
      <c r="K12" t="s">
        <v>639</v>
      </c>
      <c r="L12" t="s">
        <v>944</v>
      </c>
    </row>
    <row r="13" spans="1:12" ht="12.75">
      <c r="A13">
        <v>12</v>
      </c>
      <c r="B13" t="s">
        <v>627</v>
      </c>
      <c r="C13" t="s">
        <v>953</v>
      </c>
      <c r="D13" t="s">
        <v>954</v>
      </c>
      <c r="E13" t="s">
        <v>975</v>
      </c>
      <c r="F13" t="s">
        <v>976</v>
      </c>
      <c r="G13" t="s">
        <v>957</v>
      </c>
      <c r="H13" t="s">
        <v>958</v>
      </c>
      <c r="I13" t="s">
        <v>959</v>
      </c>
      <c r="J13" t="s">
        <v>960</v>
      </c>
      <c r="K13" t="s">
        <v>639</v>
      </c>
      <c r="L13" t="s">
        <v>944</v>
      </c>
    </row>
    <row r="14" spans="1:12" ht="12.75">
      <c r="A14">
        <v>13</v>
      </c>
      <c r="B14" t="s">
        <v>627</v>
      </c>
      <c r="C14" t="s">
        <v>953</v>
      </c>
      <c r="D14" t="s">
        <v>954</v>
      </c>
      <c r="E14" t="s">
        <v>977</v>
      </c>
      <c r="F14" t="s">
        <v>978</v>
      </c>
      <c r="G14" t="s">
        <v>957</v>
      </c>
      <c r="H14" t="s">
        <v>958</v>
      </c>
      <c r="I14" t="s">
        <v>959</v>
      </c>
      <c r="J14" t="s">
        <v>960</v>
      </c>
      <c r="K14" t="s">
        <v>639</v>
      </c>
      <c r="L14" t="s">
        <v>944</v>
      </c>
    </row>
    <row r="15" spans="1:12" ht="12.75">
      <c r="A15">
        <v>14</v>
      </c>
      <c r="B15" t="s">
        <v>627</v>
      </c>
      <c r="C15" t="s">
        <v>953</v>
      </c>
      <c r="D15" t="s">
        <v>954</v>
      </c>
      <c r="E15" t="s">
        <v>979</v>
      </c>
      <c r="F15" t="s">
        <v>980</v>
      </c>
      <c r="G15" t="s">
        <v>957</v>
      </c>
      <c r="H15" t="s">
        <v>958</v>
      </c>
      <c r="I15" t="s">
        <v>959</v>
      </c>
      <c r="J15" t="s">
        <v>960</v>
      </c>
      <c r="K15" t="s">
        <v>639</v>
      </c>
      <c r="L15" t="s">
        <v>944</v>
      </c>
    </row>
    <row r="16" spans="1:12" ht="12.75">
      <c r="A16">
        <v>15</v>
      </c>
      <c r="B16" t="s">
        <v>627</v>
      </c>
      <c r="C16" t="s">
        <v>953</v>
      </c>
      <c r="D16" t="s">
        <v>954</v>
      </c>
      <c r="E16" t="s">
        <v>981</v>
      </c>
      <c r="F16" t="s">
        <v>982</v>
      </c>
      <c r="G16" t="s">
        <v>957</v>
      </c>
      <c r="H16" t="s">
        <v>958</v>
      </c>
      <c r="I16" t="s">
        <v>959</v>
      </c>
      <c r="J16" t="s">
        <v>960</v>
      </c>
      <c r="K16" t="s">
        <v>639</v>
      </c>
      <c r="L16" t="s">
        <v>944</v>
      </c>
    </row>
    <row r="17" spans="1:12" ht="12.75">
      <c r="A17">
        <v>16</v>
      </c>
      <c r="B17" t="s">
        <v>627</v>
      </c>
      <c r="C17" t="s">
        <v>983</v>
      </c>
      <c r="D17" t="s">
        <v>984</v>
      </c>
      <c r="E17" t="s">
        <v>983</v>
      </c>
      <c r="F17" t="s">
        <v>984</v>
      </c>
      <c r="G17" t="s">
        <v>985</v>
      </c>
      <c r="H17" t="s">
        <v>986</v>
      </c>
      <c r="I17" t="s">
        <v>987</v>
      </c>
      <c r="J17" t="s">
        <v>988</v>
      </c>
      <c r="K17" t="s">
        <v>639</v>
      </c>
      <c r="L17" t="s">
        <v>944</v>
      </c>
    </row>
    <row r="18" spans="1:12" ht="12.75">
      <c r="A18">
        <v>17</v>
      </c>
      <c r="B18" t="s">
        <v>627</v>
      </c>
      <c r="C18" t="s">
        <v>989</v>
      </c>
      <c r="D18" t="s">
        <v>990</v>
      </c>
      <c r="E18" t="s">
        <v>989</v>
      </c>
      <c r="F18" t="s">
        <v>990</v>
      </c>
      <c r="G18" t="s">
        <v>991</v>
      </c>
      <c r="H18" t="s">
        <v>992</v>
      </c>
      <c r="I18" t="s">
        <v>993</v>
      </c>
      <c r="J18" t="s">
        <v>994</v>
      </c>
      <c r="K18" t="s">
        <v>639</v>
      </c>
      <c r="L18" t="s">
        <v>944</v>
      </c>
    </row>
    <row r="19" spans="1:12" ht="12.75">
      <c r="A19">
        <v>18</v>
      </c>
      <c r="B19" t="s">
        <v>627</v>
      </c>
      <c r="C19" t="s">
        <v>989</v>
      </c>
      <c r="D19" t="s">
        <v>990</v>
      </c>
      <c r="E19" t="s">
        <v>989</v>
      </c>
      <c r="F19" t="s">
        <v>990</v>
      </c>
      <c r="G19" t="s">
        <v>995</v>
      </c>
      <c r="H19" t="s">
        <v>996</v>
      </c>
      <c r="I19" t="s">
        <v>997</v>
      </c>
      <c r="J19" t="s">
        <v>994</v>
      </c>
      <c r="K19" t="s">
        <v>639</v>
      </c>
      <c r="L19" t="s">
        <v>944</v>
      </c>
    </row>
    <row r="20" spans="1:12" ht="12.75">
      <c r="A20">
        <v>19</v>
      </c>
      <c r="B20" t="s">
        <v>627</v>
      </c>
      <c r="C20" t="s">
        <v>989</v>
      </c>
      <c r="D20" t="s">
        <v>990</v>
      </c>
      <c r="E20" t="s">
        <v>989</v>
      </c>
      <c r="F20" t="s">
        <v>990</v>
      </c>
      <c r="G20" t="s">
        <v>998</v>
      </c>
      <c r="H20" t="s">
        <v>999</v>
      </c>
      <c r="I20" t="s">
        <v>1000</v>
      </c>
      <c r="J20" t="s">
        <v>1001</v>
      </c>
      <c r="K20" t="s">
        <v>1002</v>
      </c>
      <c r="L20" t="s">
        <v>944</v>
      </c>
    </row>
    <row r="21" spans="1:12" ht="12.75">
      <c r="A21">
        <v>20</v>
      </c>
      <c r="B21" t="s">
        <v>627</v>
      </c>
      <c r="C21" t="s">
        <v>1003</v>
      </c>
      <c r="D21" t="s">
        <v>1004</v>
      </c>
      <c r="E21" t="s">
        <v>1003</v>
      </c>
      <c r="F21" t="s">
        <v>1004</v>
      </c>
      <c r="G21" t="s">
        <v>957</v>
      </c>
      <c r="H21" t="s">
        <v>958</v>
      </c>
      <c r="I21" t="s">
        <v>959</v>
      </c>
      <c r="J21" t="s">
        <v>960</v>
      </c>
      <c r="K21" t="s">
        <v>639</v>
      </c>
      <c r="L21" t="s">
        <v>944</v>
      </c>
    </row>
    <row r="22" spans="1:12" ht="12.75">
      <c r="A22">
        <v>21</v>
      </c>
      <c r="B22" t="s">
        <v>627</v>
      </c>
      <c r="C22" t="s">
        <v>1005</v>
      </c>
      <c r="D22" t="s">
        <v>1006</v>
      </c>
      <c r="E22" t="s">
        <v>1005</v>
      </c>
      <c r="F22" t="s">
        <v>1006</v>
      </c>
      <c r="G22" t="s">
        <v>1007</v>
      </c>
      <c r="H22" t="s">
        <v>1008</v>
      </c>
      <c r="I22" t="s">
        <v>1009</v>
      </c>
      <c r="J22" t="s">
        <v>1010</v>
      </c>
      <c r="K22" t="s">
        <v>639</v>
      </c>
      <c r="L22" t="s">
        <v>944</v>
      </c>
    </row>
    <row r="23" spans="1:12" ht="12.75">
      <c r="A23">
        <v>22</v>
      </c>
      <c r="B23" t="s">
        <v>627</v>
      </c>
      <c r="C23" t="s">
        <v>1005</v>
      </c>
      <c r="D23" t="s">
        <v>1006</v>
      </c>
      <c r="E23" t="s">
        <v>1005</v>
      </c>
      <c r="F23" t="s">
        <v>1006</v>
      </c>
      <c r="G23" t="s">
        <v>1011</v>
      </c>
      <c r="H23" t="s">
        <v>1012</v>
      </c>
      <c r="I23" t="s">
        <v>1013</v>
      </c>
      <c r="J23" t="s">
        <v>1014</v>
      </c>
      <c r="K23" t="s">
        <v>639</v>
      </c>
      <c r="L23" t="s">
        <v>944</v>
      </c>
    </row>
    <row r="24" spans="1:12" ht="12.75">
      <c r="A24">
        <v>23</v>
      </c>
      <c r="B24" t="s">
        <v>627</v>
      </c>
      <c r="C24" t="s">
        <v>1005</v>
      </c>
      <c r="D24" t="s">
        <v>1006</v>
      </c>
      <c r="E24" t="s">
        <v>1005</v>
      </c>
      <c r="F24" t="s">
        <v>1006</v>
      </c>
      <c r="G24" t="s">
        <v>1015</v>
      </c>
      <c r="H24" t="s">
        <v>1016</v>
      </c>
      <c r="I24" t="s">
        <v>1017</v>
      </c>
      <c r="J24" t="s">
        <v>1014</v>
      </c>
      <c r="K24" t="s">
        <v>639</v>
      </c>
      <c r="L24" t="s">
        <v>944</v>
      </c>
    </row>
    <row r="25" spans="1:12" ht="12.75">
      <c r="A25">
        <v>24</v>
      </c>
      <c r="B25" t="s">
        <v>627</v>
      </c>
      <c r="C25" t="s">
        <v>1005</v>
      </c>
      <c r="D25" t="s">
        <v>1006</v>
      </c>
      <c r="E25" t="s">
        <v>1005</v>
      </c>
      <c r="F25" t="s">
        <v>1006</v>
      </c>
      <c r="G25" t="s">
        <v>1018</v>
      </c>
      <c r="H25" t="s">
        <v>1019</v>
      </c>
      <c r="I25" t="s">
        <v>1020</v>
      </c>
      <c r="J25" t="s">
        <v>1021</v>
      </c>
      <c r="K25" t="s">
        <v>639</v>
      </c>
      <c r="L25" t="s">
        <v>944</v>
      </c>
    </row>
    <row r="26" spans="1:12" ht="12.75">
      <c r="A26">
        <v>25</v>
      </c>
      <c r="B26" t="s">
        <v>627</v>
      </c>
      <c r="C26" t="s">
        <v>1005</v>
      </c>
      <c r="D26" t="s">
        <v>1006</v>
      </c>
      <c r="E26" t="s">
        <v>1005</v>
      </c>
      <c r="F26" t="s">
        <v>1006</v>
      </c>
      <c r="G26" t="s">
        <v>957</v>
      </c>
      <c r="H26" t="s">
        <v>958</v>
      </c>
      <c r="I26" t="s">
        <v>959</v>
      </c>
      <c r="J26" t="s">
        <v>960</v>
      </c>
      <c r="K26" t="s">
        <v>639</v>
      </c>
      <c r="L26" t="s">
        <v>944</v>
      </c>
    </row>
    <row r="27" spans="1:12" ht="12.75">
      <c r="A27">
        <v>26</v>
      </c>
      <c r="B27" t="s">
        <v>627</v>
      </c>
      <c r="C27" t="s">
        <v>1022</v>
      </c>
      <c r="D27" t="s">
        <v>1023</v>
      </c>
      <c r="E27" t="s">
        <v>1022</v>
      </c>
      <c r="F27" t="s">
        <v>1023</v>
      </c>
      <c r="G27" t="s">
        <v>1024</v>
      </c>
      <c r="H27" t="s">
        <v>1025</v>
      </c>
      <c r="I27" t="s">
        <v>1026</v>
      </c>
      <c r="J27" t="s">
        <v>1027</v>
      </c>
      <c r="K27" t="s">
        <v>639</v>
      </c>
      <c r="L27" t="s">
        <v>944</v>
      </c>
    </row>
    <row r="28" spans="1:12" ht="12.75">
      <c r="A28">
        <v>27</v>
      </c>
      <c r="B28" t="s">
        <v>627</v>
      </c>
      <c r="C28" t="s">
        <v>1022</v>
      </c>
      <c r="D28" t="s">
        <v>1023</v>
      </c>
      <c r="E28" t="s">
        <v>1022</v>
      </c>
      <c r="F28" t="s">
        <v>1023</v>
      </c>
      <c r="G28" t="s">
        <v>1028</v>
      </c>
      <c r="H28" t="s">
        <v>1029</v>
      </c>
      <c r="I28" t="s">
        <v>1030</v>
      </c>
      <c r="J28" t="s">
        <v>1027</v>
      </c>
      <c r="K28" t="s">
        <v>639</v>
      </c>
      <c r="L28" t="s">
        <v>944</v>
      </c>
    </row>
    <row r="29" spans="1:12" ht="12.75">
      <c r="A29">
        <v>28</v>
      </c>
      <c r="B29" t="s">
        <v>627</v>
      </c>
      <c r="C29" t="s">
        <v>1022</v>
      </c>
      <c r="D29" t="s">
        <v>1023</v>
      </c>
      <c r="E29" t="s">
        <v>1022</v>
      </c>
      <c r="F29" t="s">
        <v>1023</v>
      </c>
      <c r="G29" t="s">
        <v>1031</v>
      </c>
      <c r="H29" t="s">
        <v>1032</v>
      </c>
      <c r="I29" t="s">
        <v>1033</v>
      </c>
      <c r="J29" t="s">
        <v>1027</v>
      </c>
      <c r="K29" t="s">
        <v>639</v>
      </c>
      <c r="L29" t="s">
        <v>944</v>
      </c>
    </row>
    <row r="30" spans="1:12" ht="12.75">
      <c r="A30">
        <v>29</v>
      </c>
      <c r="B30" t="s">
        <v>627</v>
      </c>
      <c r="C30" t="s">
        <v>1022</v>
      </c>
      <c r="D30" t="s">
        <v>1023</v>
      </c>
      <c r="E30" t="s">
        <v>1022</v>
      </c>
      <c r="F30" t="s">
        <v>1023</v>
      </c>
      <c r="G30" t="s">
        <v>1034</v>
      </c>
      <c r="H30" t="s">
        <v>1035</v>
      </c>
      <c r="I30" t="s">
        <v>1036</v>
      </c>
      <c r="J30" t="s">
        <v>1027</v>
      </c>
      <c r="K30" t="s">
        <v>639</v>
      </c>
      <c r="L30" t="s">
        <v>944</v>
      </c>
    </row>
    <row r="31" spans="1:12" ht="12.75">
      <c r="A31">
        <v>30</v>
      </c>
      <c r="B31" t="s">
        <v>627</v>
      </c>
      <c r="C31" t="s">
        <v>1022</v>
      </c>
      <c r="D31" t="s">
        <v>1023</v>
      </c>
      <c r="E31" t="s">
        <v>1022</v>
      </c>
      <c r="F31" t="s">
        <v>1023</v>
      </c>
      <c r="G31" t="s">
        <v>1037</v>
      </c>
      <c r="H31" t="s">
        <v>1038</v>
      </c>
      <c r="I31" t="s">
        <v>1039</v>
      </c>
      <c r="J31" t="s">
        <v>1027</v>
      </c>
      <c r="K31" t="s">
        <v>639</v>
      </c>
      <c r="L31" t="s">
        <v>944</v>
      </c>
    </row>
    <row r="32" spans="1:12" ht="12.75">
      <c r="A32">
        <v>31</v>
      </c>
      <c r="B32" t="s">
        <v>627</v>
      </c>
      <c r="C32" t="s">
        <v>1040</v>
      </c>
      <c r="D32" t="s">
        <v>1041</v>
      </c>
      <c r="E32" t="s">
        <v>1040</v>
      </c>
      <c r="F32" t="s">
        <v>1041</v>
      </c>
      <c r="G32" t="s">
        <v>1042</v>
      </c>
      <c r="H32" t="s">
        <v>1043</v>
      </c>
      <c r="I32" t="s">
        <v>1044</v>
      </c>
      <c r="J32" t="s">
        <v>1045</v>
      </c>
      <c r="K32" t="s">
        <v>639</v>
      </c>
      <c r="L32" t="s">
        <v>944</v>
      </c>
    </row>
    <row r="33" spans="1:12" ht="12.75">
      <c r="A33">
        <v>32</v>
      </c>
      <c r="B33" t="s">
        <v>627</v>
      </c>
      <c r="C33" t="s">
        <v>1040</v>
      </c>
      <c r="D33" t="s">
        <v>1041</v>
      </c>
      <c r="E33" t="s">
        <v>1040</v>
      </c>
      <c r="F33" t="s">
        <v>1041</v>
      </c>
      <c r="G33" t="s">
        <v>1046</v>
      </c>
      <c r="H33" t="s">
        <v>1047</v>
      </c>
      <c r="I33" t="s">
        <v>1048</v>
      </c>
      <c r="J33" t="s">
        <v>1049</v>
      </c>
      <c r="K33" t="s">
        <v>639</v>
      </c>
      <c r="L33" t="s">
        <v>944</v>
      </c>
    </row>
    <row r="34" spans="1:12" ht="12.75">
      <c r="A34">
        <v>33</v>
      </c>
      <c r="B34" t="s">
        <v>627</v>
      </c>
      <c r="C34" t="s">
        <v>1040</v>
      </c>
      <c r="D34" t="s">
        <v>1041</v>
      </c>
      <c r="E34" t="s">
        <v>1040</v>
      </c>
      <c r="F34" t="s">
        <v>1041</v>
      </c>
      <c r="G34" t="s">
        <v>1050</v>
      </c>
      <c r="H34" t="s">
        <v>1051</v>
      </c>
      <c r="I34" t="s">
        <v>1052</v>
      </c>
      <c r="J34" t="s">
        <v>1053</v>
      </c>
      <c r="K34" t="s">
        <v>639</v>
      </c>
      <c r="L34" t="s">
        <v>944</v>
      </c>
    </row>
    <row r="35" spans="1:12" ht="12.75">
      <c r="A35">
        <v>34</v>
      </c>
      <c r="B35" t="s">
        <v>627</v>
      </c>
      <c r="C35" t="s">
        <v>1040</v>
      </c>
      <c r="D35" t="s">
        <v>1041</v>
      </c>
      <c r="E35" t="s">
        <v>1040</v>
      </c>
      <c r="F35" t="s">
        <v>1041</v>
      </c>
      <c r="G35" t="s">
        <v>1054</v>
      </c>
      <c r="H35" t="s">
        <v>1055</v>
      </c>
      <c r="I35" t="s">
        <v>1056</v>
      </c>
      <c r="J35" t="s">
        <v>637</v>
      </c>
      <c r="K35" t="s">
        <v>639</v>
      </c>
      <c r="L35" t="s">
        <v>944</v>
      </c>
    </row>
    <row r="36" spans="1:12" ht="12.75">
      <c r="A36">
        <v>35</v>
      </c>
      <c r="B36" t="s">
        <v>627</v>
      </c>
      <c r="C36" t="s">
        <v>1040</v>
      </c>
      <c r="D36" t="s">
        <v>1041</v>
      </c>
      <c r="E36" t="s">
        <v>1040</v>
      </c>
      <c r="F36" t="s">
        <v>1041</v>
      </c>
      <c r="G36" t="s">
        <v>1057</v>
      </c>
      <c r="H36" t="s">
        <v>1058</v>
      </c>
      <c r="I36" t="s">
        <v>1059</v>
      </c>
      <c r="J36" t="s">
        <v>1060</v>
      </c>
      <c r="K36" t="s">
        <v>639</v>
      </c>
      <c r="L36" t="s">
        <v>944</v>
      </c>
    </row>
    <row r="37" spans="1:12" ht="12.75">
      <c r="A37">
        <v>36</v>
      </c>
      <c r="B37" t="s">
        <v>627</v>
      </c>
      <c r="C37" t="s">
        <v>1040</v>
      </c>
      <c r="D37" t="s">
        <v>1041</v>
      </c>
      <c r="E37" t="s">
        <v>1040</v>
      </c>
      <c r="F37" t="s">
        <v>1041</v>
      </c>
      <c r="G37" t="s">
        <v>1061</v>
      </c>
      <c r="H37" t="s">
        <v>1062</v>
      </c>
      <c r="I37" t="s">
        <v>1063</v>
      </c>
      <c r="J37" t="s">
        <v>1064</v>
      </c>
      <c r="K37" t="s">
        <v>1002</v>
      </c>
      <c r="L37" t="s">
        <v>944</v>
      </c>
    </row>
    <row r="38" spans="1:12" ht="12.75">
      <c r="A38">
        <v>37</v>
      </c>
      <c r="B38" t="s">
        <v>627</v>
      </c>
      <c r="C38" t="s">
        <v>1040</v>
      </c>
      <c r="D38" t="s">
        <v>1041</v>
      </c>
      <c r="E38" t="s">
        <v>1040</v>
      </c>
      <c r="F38" t="s">
        <v>1041</v>
      </c>
      <c r="G38" t="s">
        <v>1065</v>
      </c>
      <c r="H38" t="s">
        <v>1066</v>
      </c>
      <c r="I38" t="s">
        <v>1067</v>
      </c>
      <c r="J38" t="s">
        <v>1068</v>
      </c>
      <c r="K38" t="s">
        <v>639</v>
      </c>
      <c r="L38" t="s">
        <v>944</v>
      </c>
    </row>
    <row r="39" spans="1:12" ht="12.75">
      <c r="A39">
        <v>38</v>
      </c>
      <c r="B39" t="s">
        <v>627</v>
      </c>
      <c r="C39" t="s">
        <v>1069</v>
      </c>
      <c r="D39" t="s">
        <v>1070</v>
      </c>
      <c r="E39" t="s">
        <v>1069</v>
      </c>
      <c r="F39" t="s">
        <v>1070</v>
      </c>
      <c r="G39" t="s">
        <v>1071</v>
      </c>
      <c r="H39" t="s">
        <v>1072</v>
      </c>
      <c r="I39" t="s">
        <v>1073</v>
      </c>
      <c r="J39" t="s">
        <v>1074</v>
      </c>
      <c r="K39" t="s">
        <v>639</v>
      </c>
      <c r="L39" t="s">
        <v>944</v>
      </c>
    </row>
    <row r="40" spans="1:12" ht="12.75">
      <c r="A40">
        <v>39</v>
      </c>
      <c r="B40" t="s">
        <v>627</v>
      </c>
      <c r="C40" t="s">
        <v>1069</v>
      </c>
      <c r="D40" t="s">
        <v>1070</v>
      </c>
      <c r="E40" t="s">
        <v>1069</v>
      </c>
      <c r="F40" t="s">
        <v>1070</v>
      </c>
      <c r="G40" t="s">
        <v>1075</v>
      </c>
      <c r="H40" t="s">
        <v>1076</v>
      </c>
      <c r="I40" t="s">
        <v>1077</v>
      </c>
      <c r="J40" t="s">
        <v>1074</v>
      </c>
      <c r="K40" t="s">
        <v>639</v>
      </c>
      <c r="L40" t="s">
        <v>944</v>
      </c>
    </row>
    <row r="41" spans="1:12" ht="12.75">
      <c r="A41">
        <v>40</v>
      </c>
      <c r="B41" t="s">
        <v>627</v>
      </c>
      <c r="C41" t="s">
        <v>1069</v>
      </c>
      <c r="D41" t="s">
        <v>1070</v>
      </c>
      <c r="E41" t="s">
        <v>1069</v>
      </c>
      <c r="F41" t="s">
        <v>1070</v>
      </c>
      <c r="G41" t="s">
        <v>1078</v>
      </c>
      <c r="H41" t="s">
        <v>1079</v>
      </c>
      <c r="I41" t="s">
        <v>1080</v>
      </c>
      <c r="J41" t="s">
        <v>1081</v>
      </c>
      <c r="K41" t="s">
        <v>639</v>
      </c>
      <c r="L41" t="s">
        <v>944</v>
      </c>
    </row>
    <row r="42" spans="1:12" ht="12.75">
      <c r="A42">
        <v>41</v>
      </c>
      <c r="B42" t="s">
        <v>627</v>
      </c>
      <c r="C42" t="s">
        <v>1069</v>
      </c>
      <c r="D42" t="s">
        <v>1070</v>
      </c>
      <c r="E42" t="s">
        <v>1069</v>
      </c>
      <c r="F42" t="s">
        <v>1070</v>
      </c>
      <c r="G42" t="s">
        <v>1082</v>
      </c>
      <c r="H42" t="s">
        <v>1083</v>
      </c>
      <c r="I42" t="s">
        <v>1084</v>
      </c>
      <c r="J42" t="s">
        <v>1074</v>
      </c>
      <c r="K42" t="s">
        <v>639</v>
      </c>
      <c r="L42" t="s">
        <v>944</v>
      </c>
    </row>
    <row r="43" spans="1:12" ht="12.75">
      <c r="A43">
        <v>42</v>
      </c>
      <c r="B43" t="s">
        <v>627</v>
      </c>
      <c r="C43" t="s">
        <v>1069</v>
      </c>
      <c r="D43" t="s">
        <v>1070</v>
      </c>
      <c r="E43" t="s">
        <v>1069</v>
      </c>
      <c r="F43" t="s">
        <v>1070</v>
      </c>
      <c r="G43" t="s">
        <v>1085</v>
      </c>
      <c r="H43" t="s">
        <v>1086</v>
      </c>
      <c r="I43" t="s">
        <v>1087</v>
      </c>
      <c r="J43" t="s">
        <v>1074</v>
      </c>
      <c r="K43" t="s">
        <v>639</v>
      </c>
      <c r="L43" t="s">
        <v>944</v>
      </c>
    </row>
    <row r="44" spans="1:12" ht="12.75">
      <c r="A44">
        <v>43</v>
      </c>
      <c r="B44" t="s">
        <v>627</v>
      </c>
      <c r="C44" t="s">
        <v>1069</v>
      </c>
      <c r="D44" t="s">
        <v>1070</v>
      </c>
      <c r="E44" t="s">
        <v>1069</v>
      </c>
      <c r="F44" t="s">
        <v>1070</v>
      </c>
      <c r="G44" t="s">
        <v>1088</v>
      </c>
      <c r="H44" t="s">
        <v>1089</v>
      </c>
      <c r="I44" t="s">
        <v>1090</v>
      </c>
      <c r="J44" t="s">
        <v>637</v>
      </c>
      <c r="K44" t="s">
        <v>639</v>
      </c>
      <c r="L44" t="s">
        <v>944</v>
      </c>
    </row>
    <row r="45" spans="1:12" ht="12.75">
      <c r="A45">
        <v>44</v>
      </c>
      <c r="B45" t="s">
        <v>627</v>
      </c>
      <c r="C45" t="s">
        <v>1069</v>
      </c>
      <c r="D45" t="s">
        <v>1070</v>
      </c>
      <c r="E45" t="s">
        <v>1069</v>
      </c>
      <c r="F45" t="s">
        <v>1070</v>
      </c>
      <c r="G45" t="s">
        <v>1091</v>
      </c>
      <c r="H45" t="s">
        <v>1092</v>
      </c>
      <c r="I45" t="s">
        <v>1093</v>
      </c>
      <c r="J45" t="s">
        <v>1045</v>
      </c>
      <c r="K45" t="s">
        <v>639</v>
      </c>
      <c r="L45" t="s">
        <v>944</v>
      </c>
    </row>
    <row r="46" spans="1:12" ht="12.75">
      <c r="A46">
        <v>45</v>
      </c>
      <c r="B46" t="s">
        <v>627</v>
      </c>
      <c r="C46" t="s">
        <v>1069</v>
      </c>
      <c r="D46" t="s">
        <v>1070</v>
      </c>
      <c r="E46" t="s">
        <v>1069</v>
      </c>
      <c r="F46" t="s">
        <v>1070</v>
      </c>
      <c r="G46" t="s">
        <v>1094</v>
      </c>
      <c r="H46" t="s">
        <v>1095</v>
      </c>
      <c r="I46" t="s">
        <v>1096</v>
      </c>
      <c r="J46" t="s">
        <v>1074</v>
      </c>
      <c r="K46" t="s">
        <v>639</v>
      </c>
      <c r="L46" t="s">
        <v>944</v>
      </c>
    </row>
    <row r="47" spans="1:12" ht="12.75">
      <c r="A47">
        <v>46</v>
      </c>
      <c r="B47" t="s">
        <v>627</v>
      </c>
      <c r="C47" t="s">
        <v>1069</v>
      </c>
      <c r="D47" t="s">
        <v>1070</v>
      </c>
      <c r="E47" t="s">
        <v>1069</v>
      </c>
      <c r="F47" t="s">
        <v>1070</v>
      </c>
      <c r="G47" t="s">
        <v>1097</v>
      </c>
      <c r="H47" t="s">
        <v>1098</v>
      </c>
      <c r="I47" t="s">
        <v>1099</v>
      </c>
      <c r="J47" t="s">
        <v>1074</v>
      </c>
      <c r="K47" t="s">
        <v>639</v>
      </c>
      <c r="L47" t="s">
        <v>944</v>
      </c>
    </row>
    <row r="48" spans="1:12" ht="12.75">
      <c r="A48">
        <v>47</v>
      </c>
      <c r="B48" t="s">
        <v>627</v>
      </c>
      <c r="C48" t="s">
        <v>1069</v>
      </c>
      <c r="D48" t="s">
        <v>1070</v>
      </c>
      <c r="E48" t="s">
        <v>1069</v>
      </c>
      <c r="F48" t="s">
        <v>1070</v>
      </c>
      <c r="G48" t="s">
        <v>1100</v>
      </c>
      <c r="H48" t="s">
        <v>1101</v>
      </c>
      <c r="I48" t="s">
        <v>1102</v>
      </c>
      <c r="J48" t="s">
        <v>1103</v>
      </c>
      <c r="K48" t="s">
        <v>639</v>
      </c>
      <c r="L48" t="s">
        <v>944</v>
      </c>
    </row>
    <row r="49" spans="1:12" ht="12.75">
      <c r="A49">
        <v>48</v>
      </c>
      <c r="B49" t="s">
        <v>627</v>
      </c>
      <c r="C49" t="s">
        <v>1104</v>
      </c>
      <c r="D49" t="s">
        <v>1105</v>
      </c>
      <c r="E49" t="s">
        <v>1104</v>
      </c>
      <c r="F49" t="s">
        <v>1105</v>
      </c>
      <c r="G49" t="s">
        <v>1106</v>
      </c>
      <c r="H49" t="s">
        <v>1107</v>
      </c>
      <c r="I49" t="s">
        <v>1108</v>
      </c>
      <c r="J49" t="s">
        <v>1109</v>
      </c>
      <c r="K49" t="s">
        <v>639</v>
      </c>
      <c r="L49" t="s">
        <v>944</v>
      </c>
    </row>
    <row r="50" spans="1:12" ht="12.75">
      <c r="A50">
        <v>49</v>
      </c>
      <c r="B50" t="s">
        <v>627</v>
      </c>
      <c r="C50" t="s">
        <v>1104</v>
      </c>
      <c r="D50" t="s">
        <v>1105</v>
      </c>
      <c r="E50" t="s">
        <v>1104</v>
      </c>
      <c r="F50" t="s">
        <v>1105</v>
      </c>
      <c r="G50" t="s">
        <v>1110</v>
      </c>
      <c r="H50" t="s">
        <v>1111</v>
      </c>
      <c r="I50" t="s">
        <v>1112</v>
      </c>
      <c r="J50" t="s">
        <v>1113</v>
      </c>
      <c r="K50" t="s">
        <v>1002</v>
      </c>
      <c r="L50" t="s">
        <v>944</v>
      </c>
    </row>
    <row r="51" spans="1:12" ht="12.75">
      <c r="A51">
        <v>50</v>
      </c>
      <c r="B51" t="s">
        <v>627</v>
      </c>
      <c r="C51" t="s">
        <v>1104</v>
      </c>
      <c r="D51" t="s">
        <v>1105</v>
      </c>
      <c r="E51" t="s">
        <v>1104</v>
      </c>
      <c r="F51" t="s">
        <v>1105</v>
      </c>
      <c r="G51" t="s">
        <v>1114</v>
      </c>
      <c r="H51" t="s">
        <v>1115</v>
      </c>
      <c r="I51" t="s">
        <v>1116</v>
      </c>
      <c r="J51" t="s">
        <v>1117</v>
      </c>
      <c r="K51" t="s">
        <v>1002</v>
      </c>
      <c r="L51" t="s">
        <v>944</v>
      </c>
    </row>
    <row r="52" spans="1:12" ht="12.75">
      <c r="A52">
        <v>51</v>
      </c>
      <c r="B52" t="s">
        <v>627</v>
      </c>
      <c r="C52" t="s">
        <v>1104</v>
      </c>
      <c r="D52" t="s">
        <v>1105</v>
      </c>
      <c r="E52" t="s">
        <v>1104</v>
      </c>
      <c r="F52" t="s">
        <v>1105</v>
      </c>
      <c r="G52" t="s">
        <v>1114</v>
      </c>
      <c r="H52" t="s">
        <v>1115</v>
      </c>
      <c r="I52" t="s">
        <v>1116</v>
      </c>
      <c r="J52" t="s">
        <v>1117</v>
      </c>
      <c r="K52" t="s">
        <v>1118</v>
      </c>
      <c r="L52" t="s">
        <v>944</v>
      </c>
    </row>
    <row r="53" spans="1:12" ht="12.75">
      <c r="A53">
        <v>52</v>
      </c>
      <c r="B53" t="s">
        <v>627</v>
      </c>
      <c r="C53" t="s">
        <v>1104</v>
      </c>
      <c r="D53" t="s">
        <v>1105</v>
      </c>
      <c r="E53" t="s">
        <v>1104</v>
      </c>
      <c r="F53" t="s">
        <v>1105</v>
      </c>
      <c r="G53" t="s">
        <v>1119</v>
      </c>
      <c r="H53" t="s">
        <v>1120</v>
      </c>
      <c r="I53" t="s">
        <v>1121</v>
      </c>
      <c r="J53" t="s">
        <v>1109</v>
      </c>
      <c r="K53" t="s">
        <v>639</v>
      </c>
      <c r="L53" t="s">
        <v>944</v>
      </c>
    </row>
    <row r="54" spans="1:12" ht="12.75">
      <c r="A54">
        <v>53</v>
      </c>
      <c r="B54" t="s">
        <v>627</v>
      </c>
      <c r="C54" t="s">
        <v>1104</v>
      </c>
      <c r="D54" t="s">
        <v>1105</v>
      </c>
      <c r="E54" t="s">
        <v>1104</v>
      </c>
      <c r="F54" t="s">
        <v>1105</v>
      </c>
      <c r="G54" t="s">
        <v>1122</v>
      </c>
      <c r="H54" t="s">
        <v>1123</v>
      </c>
      <c r="I54" t="s">
        <v>1124</v>
      </c>
      <c r="J54" t="s">
        <v>1125</v>
      </c>
      <c r="K54" t="s">
        <v>639</v>
      </c>
      <c r="L54" t="s">
        <v>944</v>
      </c>
    </row>
    <row r="55" spans="1:12" ht="12.75">
      <c r="A55">
        <v>54</v>
      </c>
      <c r="B55" t="s">
        <v>627</v>
      </c>
      <c r="C55" t="s">
        <v>1104</v>
      </c>
      <c r="D55" t="s">
        <v>1105</v>
      </c>
      <c r="E55" t="s">
        <v>1104</v>
      </c>
      <c r="F55" t="s">
        <v>1105</v>
      </c>
      <c r="G55" t="s">
        <v>1126</v>
      </c>
      <c r="H55" t="s">
        <v>1127</v>
      </c>
      <c r="I55" t="s">
        <v>1128</v>
      </c>
      <c r="J55" t="s">
        <v>1109</v>
      </c>
      <c r="K55" t="s">
        <v>639</v>
      </c>
      <c r="L55" t="s">
        <v>944</v>
      </c>
    </row>
    <row r="56" spans="1:12" ht="12.75">
      <c r="A56">
        <v>55</v>
      </c>
      <c r="B56" t="s">
        <v>627</v>
      </c>
      <c r="C56" t="s">
        <v>1129</v>
      </c>
      <c r="D56" t="s">
        <v>1130</v>
      </c>
      <c r="E56" t="s">
        <v>1129</v>
      </c>
      <c r="F56" t="s">
        <v>1130</v>
      </c>
      <c r="G56" t="s">
        <v>1131</v>
      </c>
      <c r="H56" t="s">
        <v>1132</v>
      </c>
      <c r="I56" t="s">
        <v>1133</v>
      </c>
      <c r="J56" t="s">
        <v>1134</v>
      </c>
      <c r="K56" t="s">
        <v>639</v>
      </c>
      <c r="L56" t="s">
        <v>944</v>
      </c>
    </row>
    <row r="57" spans="1:12" ht="12.75">
      <c r="A57">
        <v>56</v>
      </c>
      <c r="B57" t="s">
        <v>627</v>
      </c>
      <c r="C57" t="s">
        <v>1129</v>
      </c>
      <c r="D57" t="s">
        <v>1130</v>
      </c>
      <c r="E57" t="s">
        <v>1129</v>
      </c>
      <c r="F57" t="s">
        <v>1130</v>
      </c>
      <c r="G57" t="s">
        <v>1110</v>
      </c>
      <c r="H57" t="s">
        <v>1111</v>
      </c>
      <c r="I57" t="s">
        <v>1112</v>
      </c>
      <c r="J57" t="s">
        <v>1113</v>
      </c>
      <c r="K57" t="s">
        <v>1002</v>
      </c>
      <c r="L57" t="s">
        <v>944</v>
      </c>
    </row>
    <row r="58" spans="1:12" ht="12.75">
      <c r="A58">
        <v>57</v>
      </c>
      <c r="B58" t="s">
        <v>627</v>
      </c>
      <c r="C58" t="s">
        <v>1129</v>
      </c>
      <c r="D58" t="s">
        <v>1130</v>
      </c>
      <c r="E58" t="s">
        <v>1129</v>
      </c>
      <c r="F58" t="s">
        <v>1130</v>
      </c>
      <c r="G58" t="s">
        <v>1135</v>
      </c>
      <c r="H58" t="s">
        <v>1136</v>
      </c>
      <c r="I58" t="s">
        <v>1137</v>
      </c>
      <c r="J58" t="s">
        <v>1134</v>
      </c>
      <c r="K58" t="s">
        <v>639</v>
      </c>
      <c r="L58" t="s">
        <v>944</v>
      </c>
    </row>
    <row r="59" spans="1:12" ht="12.75">
      <c r="A59">
        <v>58</v>
      </c>
      <c r="B59" t="s">
        <v>627</v>
      </c>
      <c r="C59" t="s">
        <v>1138</v>
      </c>
      <c r="D59" t="s">
        <v>1139</v>
      </c>
      <c r="E59" t="s">
        <v>1138</v>
      </c>
      <c r="F59" t="s">
        <v>1139</v>
      </c>
      <c r="G59" t="s">
        <v>1140</v>
      </c>
      <c r="H59" t="s">
        <v>1141</v>
      </c>
      <c r="I59" t="s">
        <v>1142</v>
      </c>
      <c r="J59" t="s">
        <v>1143</v>
      </c>
      <c r="K59" t="s">
        <v>639</v>
      </c>
      <c r="L59" t="s">
        <v>944</v>
      </c>
    </row>
    <row r="60" spans="1:12" ht="12.75">
      <c r="A60">
        <v>59</v>
      </c>
      <c r="B60" t="s">
        <v>627</v>
      </c>
      <c r="C60" t="s">
        <v>1138</v>
      </c>
      <c r="D60" t="s">
        <v>1139</v>
      </c>
      <c r="E60" t="s">
        <v>1138</v>
      </c>
      <c r="F60" t="s">
        <v>1139</v>
      </c>
      <c r="G60" t="s">
        <v>1110</v>
      </c>
      <c r="H60" t="s">
        <v>1111</v>
      </c>
      <c r="I60" t="s">
        <v>1112</v>
      </c>
      <c r="J60" t="s">
        <v>1113</v>
      </c>
      <c r="K60" t="s">
        <v>1002</v>
      </c>
      <c r="L60" t="s">
        <v>944</v>
      </c>
    </row>
    <row r="61" spans="1:12" ht="12.75">
      <c r="A61">
        <v>60</v>
      </c>
      <c r="B61" t="s">
        <v>627</v>
      </c>
      <c r="C61" t="s">
        <v>1138</v>
      </c>
      <c r="D61" t="s">
        <v>1139</v>
      </c>
      <c r="E61" t="s">
        <v>1138</v>
      </c>
      <c r="F61" t="s">
        <v>1139</v>
      </c>
      <c r="G61" t="s">
        <v>957</v>
      </c>
      <c r="H61" t="s">
        <v>958</v>
      </c>
      <c r="I61" t="s">
        <v>959</v>
      </c>
      <c r="J61" t="s">
        <v>960</v>
      </c>
      <c r="K61" t="s">
        <v>639</v>
      </c>
      <c r="L61" t="s">
        <v>944</v>
      </c>
    </row>
    <row r="62" spans="1:12" ht="12.75">
      <c r="A62">
        <v>61</v>
      </c>
      <c r="B62" t="s">
        <v>627</v>
      </c>
      <c r="C62" t="s">
        <v>1138</v>
      </c>
      <c r="D62" t="s">
        <v>1139</v>
      </c>
      <c r="E62" t="s">
        <v>1138</v>
      </c>
      <c r="F62" t="s">
        <v>1139</v>
      </c>
      <c r="G62" t="s">
        <v>1144</v>
      </c>
      <c r="H62" t="s">
        <v>1145</v>
      </c>
      <c r="I62" t="s">
        <v>1146</v>
      </c>
      <c r="J62" t="s">
        <v>1010</v>
      </c>
      <c r="K62" t="s">
        <v>639</v>
      </c>
      <c r="L62" t="s">
        <v>944</v>
      </c>
    </row>
    <row r="63" spans="1:12" ht="12.75">
      <c r="A63">
        <v>62</v>
      </c>
      <c r="B63" t="s">
        <v>627</v>
      </c>
      <c r="C63" t="s">
        <v>1147</v>
      </c>
      <c r="D63" t="s">
        <v>1148</v>
      </c>
      <c r="E63" t="s">
        <v>1147</v>
      </c>
      <c r="F63" t="s">
        <v>1148</v>
      </c>
      <c r="G63" t="s">
        <v>1149</v>
      </c>
      <c r="H63" t="s">
        <v>1150</v>
      </c>
      <c r="I63" t="s">
        <v>1151</v>
      </c>
      <c r="J63" t="s">
        <v>1152</v>
      </c>
      <c r="K63" t="s">
        <v>639</v>
      </c>
      <c r="L63" t="s">
        <v>944</v>
      </c>
    </row>
    <row r="64" spans="1:12" ht="12.75">
      <c r="A64">
        <v>63</v>
      </c>
      <c r="B64" t="s">
        <v>627</v>
      </c>
      <c r="C64" t="s">
        <v>1147</v>
      </c>
      <c r="D64" t="s">
        <v>1148</v>
      </c>
      <c r="E64" t="s">
        <v>1147</v>
      </c>
      <c r="F64" t="s">
        <v>1148</v>
      </c>
      <c r="G64" t="s">
        <v>957</v>
      </c>
      <c r="H64" t="s">
        <v>958</v>
      </c>
      <c r="I64" t="s">
        <v>959</v>
      </c>
      <c r="J64" t="s">
        <v>960</v>
      </c>
      <c r="K64" t="s">
        <v>639</v>
      </c>
      <c r="L64" t="s">
        <v>944</v>
      </c>
    </row>
    <row r="65" spans="1:12" ht="12.75">
      <c r="A65">
        <v>64</v>
      </c>
      <c r="B65" t="s">
        <v>627</v>
      </c>
      <c r="C65" t="s">
        <v>1147</v>
      </c>
      <c r="D65" t="s">
        <v>1148</v>
      </c>
      <c r="E65" t="s">
        <v>1147</v>
      </c>
      <c r="F65" t="s">
        <v>1148</v>
      </c>
      <c r="G65" t="s">
        <v>1153</v>
      </c>
      <c r="H65" t="s">
        <v>1154</v>
      </c>
      <c r="I65" t="s">
        <v>1155</v>
      </c>
      <c r="J65" t="s">
        <v>1156</v>
      </c>
      <c r="K65" t="s">
        <v>1118</v>
      </c>
      <c r="L65" t="s">
        <v>944</v>
      </c>
    </row>
    <row r="66" spans="1:12" ht="12.75">
      <c r="A66">
        <v>65</v>
      </c>
      <c r="B66" t="s">
        <v>627</v>
      </c>
      <c r="C66" t="s">
        <v>1157</v>
      </c>
      <c r="D66" t="s">
        <v>1158</v>
      </c>
      <c r="E66" t="s">
        <v>1157</v>
      </c>
      <c r="F66" t="s">
        <v>1158</v>
      </c>
      <c r="G66" t="s">
        <v>1159</v>
      </c>
      <c r="H66" t="s">
        <v>1160</v>
      </c>
      <c r="I66" t="s">
        <v>1161</v>
      </c>
      <c r="J66" t="s">
        <v>943</v>
      </c>
      <c r="K66" t="s">
        <v>639</v>
      </c>
      <c r="L66" t="s">
        <v>944</v>
      </c>
    </row>
    <row r="67" spans="1:12" ht="12.75">
      <c r="A67">
        <v>66</v>
      </c>
      <c r="B67" t="s">
        <v>627</v>
      </c>
      <c r="C67" t="s">
        <v>1162</v>
      </c>
      <c r="D67" t="s">
        <v>1163</v>
      </c>
      <c r="E67" t="s">
        <v>1162</v>
      </c>
      <c r="F67" t="s">
        <v>1163</v>
      </c>
      <c r="G67" t="s">
        <v>957</v>
      </c>
      <c r="H67" t="s">
        <v>958</v>
      </c>
      <c r="I67" t="s">
        <v>959</v>
      </c>
      <c r="J67" t="s">
        <v>960</v>
      </c>
      <c r="K67" t="s">
        <v>639</v>
      </c>
      <c r="L67" t="s">
        <v>944</v>
      </c>
    </row>
    <row r="68" spans="1:12" ht="12.75">
      <c r="A68">
        <v>67</v>
      </c>
      <c r="B68" t="s">
        <v>627</v>
      </c>
      <c r="C68" t="s">
        <v>1162</v>
      </c>
      <c r="D68" t="s">
        <v>1163</v>
      </c>
      <c r="E68" t="s">
        <v>1162</v>
      </c>
      <c r="F68" t="s">
        <v>1163</v>
      </c>
      <c r="G68" t="s">
        <v>1164</v>
      </c>
      <c r="H68" t="s">
        <v>1165</v>
      </c>
      <c r="I68" t="s">
        <v>1000</v>
      </c>
      <c r="J68" t="s">
        <v>1166</v>
      </c>
      <c r="K68" t="s">
        <v>1002</v>
      </c>
      <c r="L68" t="s">
        <v>944</v>
      </c>
    </row>
    <row r="69" spans="1:12" ht="12.75">
      <c r="A69">
        <v>68</v>
      </c>
      <c r="B69" t="s">
        <v>627</v>
      </c>
      <c r="C69" t="s">
        <v>1162</v>
      </c>
      <c r="D69" t="s">
        <v>1163</v>
      </c>
      <c r="E69" t="s">
        <v>1162</v>
      </c>
      <c r="F69" t="s">
        <v>1163</v>
      </c>
      <c r="G69" t="s">
        <v>998</v>
      </c>
      <c r="H69" t="s">
        <v>999</v>
      </c>
      <c r="I69" t="s">
        <v>1000</v>
      </c>
      <c r="J69" t="s">
        <v>1001</v>
      </c>
      <c r="K69" t="s">
        <v>1002</v>
      </c>
      <c r="L69" t="s">
        <v>944</v>
      </c>
    </row>
    <row r="70" spans="1:12" ht="12.75">
      <c r="A70">
        <v>69</v>
      </c>
      <c r="B70" t="s">
        <v>627</v>
      </c>
      <c r="C70" t="s">
        <v>1167</v>
      </c>
      <c r="D70" t="s">
        <v>1168</v>
      </c>
      <c r="E70" t="s">
        <v>1167</v>
      </c>
      <c r="F70" t="s">
        <v>1168</v>
      </c>
      <c r="G70" t="s">
        <v>1169</v>
      </c>
      <c r="H70" t="s">
        <v>1170</v>
      </c>
      <c r="I70" t="s">
        <v>1171</v>
      </c>
      <c r="J70" t="s">
        <v>1172</v>
      </c>
      <c r="K70" t="s">
        <v>1118</v>
      </c>
      <c r="L70" t="s">
        <v>944</v>
      </c>
    </row>
    <row r="71" spans="1:12" ht="12.75">
      <c r="A71">
        <v>70</v>
      </c>
      <c r="B71" t="s">
        <v>627</v>
      </c>
      <c r="C71" t="s">
        <v>1167</v>
      </c>
      <c r="D71" t="s">
        <v>1168</v>
      </c>
      <c r="E71" t="s">
        <v>1167</v>
      </c>
      <c r="F71" t="s">
        <v>1168</v>
      </c>
      <c r="G71" t="s">
        <v>1173</v>
      </c>
      <c r="H71" t="s">
        <v>1174</v>
      </c>
      <c r="I71" t="s">
        <v>1175</v>
      </c>
      <c r="J71" t="s">
        <v>1176</v>
      </c>
      <c r="K71" t="s">
        <v>639</v>
      </c>
      <c r="L71" t="s">
        <v>944</v>
      </c>
    </row>
    <row r="72" spans="1:12" ht="12.75">
      <c r="A72">
        <v>71</v>
      </c>
      <c r="B72" t="s">
        <v>627</v>
      </c>
      <c r="C72" t="s">
        <v>1167</v>
      </c>
      <c r="D72" t="s">
        <v>1168</v>
      </c>
      <c r="E72" t="s">
        <v>1167</v>
      </c>
      <c r="F72" t="s">
        <v>1168</v>
      </c>
      <c r="G72" t="s">
        <v>1177</v>
      </c>
      <c r="H72" t="s">
        <v>1178</v>
      </c>
      <c r="I72" t="s">
        <v>1179</v>
      </c>
      <c r="J72" t="s">
        <v>1176</v>
      </c>
      <c r="K72" t="s">
        <v>639</v>
      </c>
      <c r="L72" t="s">
        <v>944</v>
      </c>
    </row>
    <row r="73" spans="1:12" ht="12.75">
      <c r="A73">
        <v>72</v>
      </c>
      <c r="B73" t="s">
        <v>627</v>
      </c>
      <c r="C73" t="s">
        <v>1167</v>
      </c>
      <c r="D73" t="s">
        <v>1168</v>
      </c>
      <c r="E73" t="s">
        <v>1167</v>
      </c>
      <c r="F73" t="s">
        <v>1168</v>
      </c>
      <c r="G73" t="s">
        <v>1180</v>
      </c>
      <c r="H73" t="s">
        <v>1181</v>
      </c>
      <c r="I73" t="s">
        <v>1182</v>
      </c>
      <c r="J73" t="s">
        <v>1183</v>
      </c>
      <c r="K73" t="s">
        <v>1118</v>
      </c>
      <c r="L73" t="s">
        <v>944</v>
      </c>
    </row>
    <row r="74" spans="1:12" ht="12.75">
      <c r="A74">
        <v>73</v>
      </c>
      <c r="B74" t="s">
        <v>627</v>
      </c>
      <c r="C74" t="s">
        <v>1184</v>
      </c>
      <c r="D74" t="s">
        <v>1185</v>
      </c>
      <c r="E74" t="s">
        <v>1186</v>
      </c>
      <c r="F74" t="s">
        <v>1185</v>
      </c>
      <c r="G74" t="s">
        <v>1187</v>
      </c>
      <c r="H74" t="s">
        <v>1188</v>
      </c>
      <c r="I74" t="s">
        <v>1189</v>
      </c>
      <c r="J74" t="s">
        <v>1190</v>
      </c>
      <c r="K74" t="s">
        <v>639</v>
      </c>
      <c r="L74" t="s">
        <v>944</v>
      </c>
    </row>
    <row r="75" spans="1:12" ht="12.75">
      <c r="A75">
        <v>74</v>
      </c>
      <c r="B75" t="s">
        <v>627</v>
      </c>
      <c r="C75" t="s">
        <v>1184</v>
      </c>
      <c r="D75" t="s">
        <v>1185</v>
      </c>
      <c r="E75" t="s">
        <v>1186</v>
      </c>
      <c r="F75" t="s">
        <v>1185</v>
      </c>
      <c r="G75" t="s">
        <v>1191</v>
      </c>
      <c r="H75" t="s">
        <v>1192</v>
      </c>
      <c r="I75" t="s">
        <v>1189</v>
      </c>
      <c r="J75" t="s">
        <v>1193</v>
      </c>
      <c r="K75" t="s">
        <v>1194</v>
      </c>
      <c r="L75" t="s">
        <v>944</v>
      </c>
    </row>
    <row r="76" spans="1:12" ht="12.75">
      <c r="A76">
        <v>75</v>
      </c>
      <c r="B76" t="s">
        <v>627</v>
      </c>
      <c r="C76" t="s">
        <v>1184</v>
      </c>
      <c r="D76" t="s">
        <v>1185</v>
      </c>
      <c r="E76" t="s">
        <v>1186</v>
      </c>
      <c r="F76" t="s">
        <v>1185</v>
      </c>
      <c r="G76" t="s">
        <v>1191</v>
      </c>
      <c r="H76" t="s">
        <v>1192</v>
      </c>
      <c r="I76" t="s">
        <v>1189</v>
      </c>
      <c r="J76" t="s">
        <v>1193</v>
      </c>
      <c r="K76" t="s">
        <v>1118</v>
      </c>
      <c r="L76" t="s">
        <v>944</v>
      </c>
    </row>
    <row r="77" spans="1:12" ht="12.75">
      <c r="A77">
        <v>76</v>
      </c>
      <c r="B77" t="s">
        <v>627</v>
      </c>
      <c r="C77" t="s">
        <v>1184</v>
      </c>
      <c r="D77" t="s">
        <v>1185</v>
      </c>
      <c r="E77" t="s">
        <v>1186</v>
      </c>
      <c r="F77" t="s">
        <v>1185</v>
      </c>
      <c r="G77" t="s">
        <v>1195</v>
      </c>
      <c r="H77" t="s">
        <v>1196</v>
      </c>
      <c r="I77" t="s">
        <v>1197</v>
      </c>
      <c r="J77" t="s">
        <v>1125</v>
      </c>
      <c r="K77" t="s">
        <v>639</v>
      </c>
      <c r="L77" t="s">
        <v>944</v>
      </c>
    </row>
    <row r="78" spans="1:12" ht="12.75">
      <c r="A78">
        <v>77</v>
      </c>
      <c r="B78" t="s">
        <v>627</v>
      </c>
      <c r="C78" t="s">
        <v>1184</v>
      </c>
      <c r="D78" t="s">
        <v>1185</v>
      </c>
      <c r="E78" t="s">
        <v>1186</v>
      </c>
      <c r="F78" t="s">
        <v>1185</v>
      </c>
      <c r="G78" t="s">
        <v>1198</v>
      </c>
      <c r="H78" t="s">
        <v>1199</v>
      </c>
      <c r="I78" t="s">
        <v>1200</v>
      </c>
      <c r="J78" t="s">
        <v>1201</v>
      </c>
      <c r="K78" t="s">
        <v>639</v>
      </c>
      <c r="L78" t="s">
        <v>944</v>
      </c>
    </row>
    <row r="79" spans="1:12" ht="12.75">
      <c r="A79">
        <v>78</v>
      </c>
      <c r="B79" t="s">
        <v>627</v>
      </c>
      <c r="C79" t="s">
        <v>1184</v>
      </c>
      <c r="D79" t="s">
        <v>1185</v>
      </c>
      <c r="E79" t="s">
        <v>1186</v>
      </c>
      <c r="F79" t="s">
        <v>1185</v>
      </c>
      <c r="G79" t="s">
        <v>1202</v>
      </c>
      <c r="H79" t="s">
        <v>1203</v>
      </c>
      <c r="I79" t="s">
        <v>1204</v>
      </c>
      <c r="J79" t="s">
        <v>1205</v>
      </c>
      <c r="K79" t="s">
        <v>639</v>
      </c>
      <c r="L79" t="s">
        <v>944</v>
      </c>
    </row>
    <row r="80" spans="1:12" ht="12.75">
      <c r="A80">
        <v>79</v>
      </c>
      <c r="B80" t="s">
        <v>627</v>
      </c>
      <c r="C80" t="s">
        <v>1184</v>
      </c>
      <c r="D80" t="s">
        <v>1185</v>
      </c>
      <c r="E80" t="s">
        <v>1186</v>
      </c>
      <c r="F80" t="s">
        <v>1185</v>
      </c>
      <c r="G80" t="s">
        <v>1206</v>
      </c>
      <c r="H80" t="s">
        <v>1207</v>
      </c>
      <c r="I80" t="s">
        <v>1208</v>
      </c>
      <c r="J80" t="s">
        <v>1209</v>
      </c>
      <c r="K80" t="s">
        <v>639</v>
      </c>
      <c r="L80" t="s">
        <v>944</v>
      </c>
    </row>
    <row r="81" spans="1:12" ht="12.75">
      <c r="A81">
        <v>80</v>
      </c>
      <c r="B81" t="s">
        <v>627</v>
      </c>
      <c r="C81" t="s">
        <v>1184</v>
      </c>
      <c r="D81" t="s">
        <v>1185</v>
      </c>
      <c r="E81" t="s">
        <v>1186</v>
      </c>
      <c r="F81" t="s">
        <v>1185</v>
      </c>
      <c r="G81" t="s">
        <v>1042</v>
      </c>
      <c r="H81" t="s">
        <v>1043</v>
      </c>
      <c r="I81" t="s">
        <v>1044</v>
      </c>
      <c r="J81" t="s">
        <v>1045</v>
      </c>
      <c r="K81" t="s">
        <v>639</v>
      </c>
      <c r="L81" t="s">
        <v>944</v>
      </c>
    </row>
    <row r="82" spans="1:12" ht="12.75">
      <c r="A82">
        <v>81</v>
      </c>
      <c r="B82" t="s">
        <v>627</v>
      </c>
      <c r="C82" t="s">
        <v>1184</v>
      </c>
      <c r="D82" t="s">
        <v>1185</v>
      </c>
      <c r="E82" t="s">
        <v>1186</v>
      </c>
      <c r="F82" t="s">
        <v>1185</v>
      </c>
      <c r="G82" t="s">
        <v>1210</v>
      </c>
      <c r="H82" t="s">
        <v>1211</v>
      </c>
      <c r="I82" t="s">
        <v>1212</v>
      </c>
      <c r="J82" t="s">
        <v>1201</v>
      </c>
      <c r="K82" t="s">
        <v>639</v>
      </c>
      <c r="L82" t="s">
        <v>944</v>
      </c>
    </row>
    <row r="83" spans="1:12" ht="12.75">
      <c r="A83">
        <v>82</v>
      </c>
      <c r="B83" t="s">
        <v>627</v>
      </c>
      <c r="C83" t="s">
        <v>1184</v>
      </c>
      <c r="D83" t="s">
        <v>1185</v>
      </c>
      <c r="E83" t="s">
        <v>1186</v>
      </c>
      <c r="F83" t="s">
        <v>1185</v>
      </c>
      <c r="G83" t="s">
        <v>1213</v>
      </c>
      <c r="H83" t="s">
        <v>1214</v>
      </c>
      <c r="I83" t="s">
        <v>1215</v>
      </c>
      <c r="J83" t="s">
        <v>1216</v>
      </c>
      <c r="K83" t="s">
        <v>639</v>
      </c>
      <c r="L83" t="s">
        <v>944</v>
      </c>
    </row>
    <row r="84" spans="1:12" ht="12.75">
      <c r="A84">
        <v>83</v>
      </c>
      <c r="B84" t="s">
        <v>627</v>
      </c>
      <c r="C84" t="s">
        <v>1184</v>
      </c>
      <c r="D84" t="s">
        <v>1185</v>
      </c>
      <c r="E84" t="s">
        <v>1186</v>
      </c>
      <c r="F84" t="s">
        <v>1185</v>
      </c>
      <c r="G84" t="s">
        <v>1217</v>
      </c>
      <c r="H84" t="s">
        <v>1218</v>
      </c>
      <c r="I84" t="s">
        <v>1219</v>
      </c>
      <c r="J84" t="s">
        <v>1201</v>
      </c>
      <c r="K84" t="s">
        <v>639</v>
      </c>
      <c r="L84" t="s">
        <v>944</v>
      </c>
    </row>
    <row r="85" spans="1:12" ht="12.75">
      <c r="A85">
        <v>84</v>
      </c>
      <c r="B85" t="s">
        <v>627</v>
      </c>
      <c r="C85" t="s">
        <v>1184</v>
      </c>
      <c r="D85" t="s">
        <v>1185</v>
      </c>
      <c r="E85" t="s">
        <v>1186</v>
      </c>
      <c r="F85" t="s">
        <v>1185</v>
      </c>
      <c r="G85" t="s">
        <v>1220</v>
      </c>
      <c r="H85" t="s">
        <v>1221</v>
      </c>
      <c r="I85" t="s">
        <v>1222</v>
      </c>
      <c r="J85" t="s">
        <v>1209</v>
      </c>
      <c r="K85" t="s">
        <v>639</v>
      </c>
      <c r="L85" t="s">
        <v>944</v>
      </c>
    </row>
    <row r="86" spans="1:12" ht="12.75">
      <c r="A86">
        <v>85</v>
      </c>
      <c r="B86" t="s">
        <v>627</v>
      </c>
      <c r="C86" t="s">
        <v>1184</v>
      </c>
      <c r="D86" t="s">
        <v>1185</v>
      </c>
      <c r="E86" t="s">
        <v>1186</v>
      </c>
      <c r="F86" t="s">
        <v>1185</v>
      </c>
      <c r="G86" t="s">
        <v>1223</v>
      </c>
      <c r="H86" t="s">
        <v>1224</v>
      </c>
      <c r="I86" t="s">
        <v>1225</v>
      </c>
      <c r="J86" t="s">
        <v>1226</v>
      </c>
      <c r="K86" t="s">
        <v>639</v>
      </c>
      <c r="L86" t="s">
        <v>944</v>
      </c>
    </row>
    <row r="87" spans="1:12" ht="12.75">
      <c r="A87">
        <v>86</v>
      </c>
      <c r="B87" t="s">
        <v>627</v>
      </c>
      <c r="C87" t="s">
        <v>1184</v>
      </c>
      <c r="D87" t="s">
        <v>1185</v>
      </c>
      <c r="E87" t="s">
        <v>1186</v>
      </c>
      <c r="F87" t="s">
        <v>1185</v>
      </c>
      <c r="G87" t="s">
        <v>1227</v>
      </c>
      <c r="H87" t="s">
        <v>1228</v>
      </c>
      <c r="I87" t="s">
        <v>1225</v>
      </c>
      <c r="J87" t="s">
        <v>1229</v>
      </c>
      <c r="K87" t="s">
        <v>639</v>
      </c>
      <c r="L87" t="s">
        <v>944</v>
      </c>
    </row>
    <row r="88" spans="1:12" ht="12.75">
      <c r="A88">
        <v>87</v>
      </c>
      <c r="B88" t="s">
        <v>627</v>
      </c>
      <c r="C88" t="s">
        <v>1184</v>
      </c>
      <c r="D88" t="s">
        <v>1185</v>
      </c>
      <c r="E88" t="s">
        <v>1186</v>
      </c>
      <c r="F88" t="s">
        <v>1185</v>
      </c>
      <c r="G88" t="s">
        <v>1007</v>
      </c>
      <c r="H88" t="s">
        <v>1008</v>
      </c>
      <c r="I88" t="s">
        <v>1009</v>
      </c>
      <c r="J88" t="s">
        <v>1010</v>
      </c>
      <c r="K88" t="s">
        <v>639</v>
      </c>
      <c r="L88" t="s">
        <v>944</v>
      </c>
    </row>
    <row r="89" spans="1:12" ht="12.75">
      <c r="A89">
        <v>88</v>
      </c>
      <c r="B89" t="s">
        <v>627</v>
      </c>
      <c r="C89" t="s">
        <v>1184</v>
      </c>
      <c r="D89" t="s">
        <v>1185</v>
      </c>
      <c r="E89" t="s">
        <v>1186</v>
      </c>
      <c r="F89" t="s">
        <v>1185</v>
      </c>
      <c r="G89" t="s">
        <v>1230</v>
      </c>
      <c r="H89" t="s">
        <v>1231</v>
      </c>
      <c r="I89" t="s">
        <v>1232</v>
      </c>
      <c r="J89" t="s">
        <v>1045</v>
      </c>
      <c r="K89" t="s">
        <v>639</v>
      </c>
      <c r="L89" t="s">
        <v>944</v>
      </c>
    </row>
    <row r="90" spans="1:12" ht="12.75">
      <c r="A90">
        <v>89</v>
      </c>
      <c r="B90" t="s">
        <v>627</v>
      </c>
      <c r="C90" t="s">
        <v>1184</v>
      </c>
      <c r="D90" t="s">
        <v>1185</v>
      </c>
      <c r="E90" t="s">
        <v>1186</v>
      </c>
      <c r="F90" t="s">
        <v>1185</v>
      </c>
      <c r="G90" t="s">
        <v>1233</v>
      </c>
      <c r="H90" t="s">
        <v>1234</v>
      </c>
      <c r="I90" t="s">
        <v>1235</v>
      </c>
      <c r="J90" t="s">
        <v>1236</v>
      </c>
      <c r="K90" t="s">
        <v>1002</v>
      </c>
      <c r="L90" t="s">
        <v>944</v>
      </c>
    </row>
    <row r="91" spans="1:12" ht="12.75">
      <c r="A91">
        <v>90</v>
      </c>
      <c r="B91" t="s">
        <v>627</v>
      </c>
      <c r="C91" t="s">
        <v>1184</v>
      </c>
      <c r="D91" t="s">
        <v>1185</v>
      </c>
      <c r="E91" t="s">
        <v>1186</v>
      </c>
      <c r="F91" t="s">
        <v>1185</v>
      </c>
      <c r="G91" t="s">
        <v>1237</v>
      </c>
      <c r="H91" t="s">
        <v>1238</v>
      </c>
      <c r="I91" t="s">
        <v>1239</v>
      </c>
      <c r="J91" t="s">
        <v>1045</v>
      </c>
      <c r="K91" t="s">
        <v>639</v>
      </c>
      <c r="L91" t="s">
        <v>944</v>
      </c>
    </row>
    <row r="92" spans="1:12" ht="12.75">
      <c r="A92">
        <v>91</v>
      </c>
      <c r="B92" t="s">
        <v>627</v>
      </c>
      <c r="C92" t="s">
        <v>1184</v>
      </c>
      <c r="D92" t="s">
        <v>1185</v>
      </c>
      <c r="E92" t="s">
        <v>1186</v>
      </c>
      <c r="F92" t="s">
        <v>1185</v>
      </c>
      <c r="G92" t="s">
        <v>1240</v>
      </c>
      <c r="H92" t="s">
        <v>1241</v>
      </c>
      <c r="I92" t="s">
        <v>1242</v>
      </c>
      <c r="J92" t="s">
        <v>1243</v>
      </c>
      <c r="K92" t="s">
        <v>1002</v>
      </c>
      <c r="L92" t="s">
        <v>944</v>
      </c>
    </row>
    <row r="93" spans="1:12" ht="12.75">
      <c r="A93">
        <v>92</v>
      </c>
      <c r="B93" t="s">
        <v>627</v>
      </c>
      <c r="C93" t="s">
        <v>1184</v>
      </c>
      <c r="D93" t="s">
        <v>1185</v>
      </c>
      <c r="E93" t="s">
        <v>1186</v>
      </c>
      <c r="F93" t="s">
        <v>1185</v>
      </c>
      <c r="G93" t="s">
        <v>1244</v>
      </c>
      <c r="H93" t="s">
        <v>1245</v>
      </c>
      <c r="I93" t="s">
        <v>1246</v>
      </c>
      <c r="J93" t="s">
        <v>1247</v>
      </c>
      <c r="K93" t="s">
        <v>1248</v>
      </c>
      <c r="L93" t="s">
        <v>944</v>
      </c>
    </row>
    <row r="94" spans="1:12" ht="12.75">
      <c r="A94">
        <v>93</v>
      </c>
      <c r="B94" t="s">
        <v>627</v>
      </c>
      <c r="C94" t="s">
        <v>1184</v>
      </c>
      <c r="D94" t="s">
        <v>1185</v>
      </c>
      <c r="E94" t="s">
        <v>1186</v>
      </c>
      <c r="F94" t="s">
        <v>1185</v>
      </c>
      <c r="G94" t="s">
        <v>1249</v>
      </c>
      <c r="H94" t="s">
        <v>1250</v>
      </c>
      <c r="I94" t="s">
        <v>1251</v>
      </c>
      <c r="J94" t="s">
        <v>1045</v>
      </c>
      <c r="K94" t="s">
        <v>639</v>
      </c>
      <c r="L94" t="s">
        <v>944</v>
      </c>
    </row>
    <row r="95" spans="1:12" ht="12.75">
      <c r="A95">
        <v>94</v>
      </c>
      <c r="B95" t="s">
        <v>627</v>
      </c>
      <c r="C95" t="s">
        <v>1184</v>
      </c>
      <c r="D95" t="s">
        <v>1185</v>
      </c>
      <c r="E95" t="s">
        <v>1186</v>
      </c>
      <c r="F95" t="s">
        <v>1185</v>
      </c>
      <c r="G95" t="s">
        <v>1252</v>
      </c>
      <c r="H95" t="s">
        <v>1253</v>
      </c>
      <c r="I95" t="s">
        <v>1254</v>
      </c>
      <c r="J95" t="s">
        <v>1201</v>
      </c>
      <c r="K95" t="s">
        <v>639</v>
      </c>
      <c r="L95" t="s">
        <v>944</v>
      </c>
    </row>
    <row r="96" spans="1:12" ht="12.75">
      <c r="A96">
        <v>95</v>
      </c>
      <c r="B96" t="s">
        <v>627</v>
      </c>
      <c r="C96" t="s">
        <v>1184</v>
      </c>
      <c r="D96" t="s">
        <v>1185</v>
      </c>
      <c r="E96" t="s">
        <v>1186</v>
      </c>
      <c r="F96" t="s">
        <v>1185</v>
      </c>
      <c r="G96" t="s">
        <v>1255</v>
      </c>
      <c r="H96" t="s">
        <v>1256</v>
      </c>
      <c r="I96" t="s">
        <v>1257</v>
      </c>
      <c r="J96" t="s">
        <v>1201</v>
      </c>
      <c r="K96" t="s">
        <v>639</v>
      </c>
      <c r="L96" t="s">
        <v>944</v>
      </c>
    </row>
    <row r="97" spans="1:12" ht="12.75">
      <c r="A97">
        <v>96</v>
      </c>
      <c r="B97" t="s">
        <v>627</v>
      </c>
      <c r="C97" t="s">
        <v>1184</v>
      </c>
      <c r="D97" t="s">
        <v>1185</v>
      </c>
      <c r="E97" t="s">
        <v>1186</v>
      </c>
      <c r="F97" t="s">
        <v>1185</v>
      </c>
      <c r="G97" t="s">
        <v>1258</v>
      </c>
      <c r="H97" t="s">
        <v>1259</v>
      </c>
      <c r="I97" t="s">
        <v>1260</v>
      </c>
      <c r="J97" t="s">
        <v>1261</v>
      </c>
      <c r="K97" t="s">
        <v>639</v>
      </c>
      <c r="L97" t="s">
        <v>944</v>
      </c>
    </row>
    <row r="98" spans="1:12" ht="12.75">
      <c r="A98">
        <v>97</v>
      </c>
      <c r="B98" t="s">
        <v>627</v>
      </c>
      <c r="C98" t="s">
        <v>1184</v>
      </c>
      <c r="D98" t="s">
        <v>1185</v>
      </c>
      <c r="E98" t="s">
        <v>1186</v>
      </c>
      <c r="F98" t="s">
        <v>1185</v>
      </c>
      <c r="G98" t="s">
        <v>1262</v>
      </c>
      <c r="H98" t="s">
        <v>1263</v>
      </c>
      <c r="I98" t="s">
        <v>1116</v>
      </c>
      <c r="J98" t="s">
        <v>1243</v>
      </c>
      <c r="K98" t="s">
        <v>1002</v>
      </c>
      <c r="L98" t="s">
        <v>944</v>
      </c>
    </row>
    <row r="99" spans="1:12" ht="12.75">
      <c r="A99">
        <v>98</v>
      </c>
      <c r="B99" t="s">
        <v>627</v>
      </c>
      <c r="C99" t="s">
        <v>1184</v>
      </c>
      <c r="D99" t="s">
        <v>1185</v>
      </c>
      <c r="E99" t="s">
        <v>1186</v>
      </c>
      <c r="F99" t="s">
        <v>1185</v>
      </c>
      <c r="G99" t="s">
        <v>1262</v>
      </c>
      <c r="H99" t="s">
        <v>1263</v>
      </c>
      <c r="I99" t="s">
        <v>1116</v>
      </c>
      <c r="J99" t="s">
        <v>1243</v>
      </c>
      <c r="K99" t="s">
        <v>1118</v>
      </c>
      <c r="L99" t="s">
        <v>944</v>
      </c>
    </row>
    <row r="100" spans="1:12" ht="12.75">
      <c r="A100">
        <v>99</v>
      </c>
      <c r="B100" t="s">
        <v>627</v>
      </c>
      <c r="C100" t="s">
        <v>1184</v>
      </c>
      <c r="D100" t="s">
        <v>1185</v>
      </c>
      <c r="E100" t="s">
        <v>1186</v>
      </c>
      <c r="F100" t="s">
        <v>1185</v>
      </c>
      <c r="G100" t="s">
        <v>1264</v>
      </c>
      <c r="H100" t="s">
        <v>1265</v>
      </c>
      <c r="I100" t="s">
        <v>1116</v>
      </c>
      <c r="J100" t="s">
        <v>1266</v>
      </c>
      <c r="K100" t="s">
        <v>1002</v>
      </c>
      <c r="L100" t="s">
        <v>944</v>
      </c>
    </row>
    <row r="101" spans="1:12" ht="12.75">
      <c r="A101">
        <v>100</v>
      </c>
      <c r="B101" t="s">
        <v>627</v>
      </c>
      <c r="C101" t="s">
        <v>1184</v>
      </c>
      <c r="D101" t="s">
        <v>1185</v>
      </c>
      <c r="E101" t="s">
        <v>1186</v>
      </c>
      <c r="F101" t="s">
        <v>1185</v>
      </c>
      <c r="G101" t="s">
        <v>1264</v>
      </c>
      <c r="H101" t="s">
        <v>1265</v>
      </c>
      <c r="I101" t="s">
        <v>1116</v>
      </c>
      <c r="J101" t="s">
        <v>1266</v>
      </c>
      <c r="K101" t="s">
        <v>1118</v>
      </c>
      <c r="L101" t="s">
        <v>944</v>
      </c>
    </row>
    <row r="102" spans="1:12" ht="12.75">
      <c r="A102">
        <v>101</v>
      </c>
      <c r="B102" t="s">
        <v>627</v>
      </c>
      <c r="C102" t="s">
        <v>1184</v>
      </c>
      <c r="D102" t="s">
        <v>1185</v>
      </c>
      <c r="E102" t="s">
        <v>1186</v>
      </c>
      <c r="F102" t="s">
        <v>1185</v>
      </c>
      <c r="G102" t="s">
        <v>1267</v>
      </c>
      <c r="H102" t="s">
        <v>1268</v>
      </c>
      <c r="I102" t="s">
        <v>1116</v>
      </c>
      <c r="J102" t="s">
        <v>1269</v>
      </c>
      <c r="K102" t="s">
        <v>1002</v>
      </c>
      <c r="L102" t="s">
        <v>944</v>
      </c>
    </row>
    <row r="103" spans="1:12" ht="12.75">
      <c r="A103">
        <v>102</v>
      </c>
      <c r="B103" t="s">
        <v>627</v>
      </c>
      <c r="C103" t="s">
        <v>1184</v>
      </c>
      <c r="D103" t="s">
        <v>1185</v>
      </c>
      <c r="E103" t="s">
        <v>1186</v>
      </c>
      <c r="F103" t="s">
        <v>1185</v>
      </c>
      <c r="G103" t="s">
        <v>1267</v>
      </c>
      <c r="H103" t="s">
        <v>1268</v>
      </c>
      <c r="I103" t="s">
        <v>1116</v>
      </c>
      <c r="J103" t="s">
        <v>1269</v>
      </c>
      <c r="K103" t="s">
        <v>1118</v>
      </c>
      <c r="L103" t="s">
        <v>944</v>
      </c>
    </row>
    <row r="104" spans="1:12" ht="12.75">
      <c r="A104">
        <v>103</v>
      </c>
      <c r="B104" t="s">
        <v>627</v>
      </c>
      <c r="C104" t="s">
        <v>1184</v>
      </c>
      <c r="D104" t="s">
        <v>1185</v>
      </c>
      <c r="E104" t="s">
        <v>1186</v>
      </c>
      <c r="F104" t="s">
        <v>1185</v>
      </c>
      <c r="G104" t="s">
        <v>1270</v>
      </c>
      <c r="H104" t="s">
        <v>1271</v>
      </c>
      <c r="I104" t="s">
        <v>1116</v>
      </c>
      <c r="J104" t="s">
        <v>1272</v>
      </c>
      <c r="K104" t="s">
        <v>1118</v>
      </c>
      <c r="L104" t="s">
        <v>944</v>
      </c>
    </row>
    <row r="105" spans="1:12" ht="12.75">
      <c r="A105">
        <v>104</v>
      </c>
      <c r="B105" t="s">
        <v>627</v>
      </c>
      <c r="C105" t="s">
        <v>1184</v>
      </c>
      <c r="D105" t="s">
        <v>1185</v>
      </c>
      <c r="E105" t="s">
        <v>1186</v>
      </c>
      <c r="F105" t="s">
        <v>1185</v>
      </c>
      <c r="G105" t="s">
        <v>1270</v>
      </c>
      <c r="H105" t="s">
        <v>1271</v>
      </c>
      <c r="I105" t="s">
        <v>1116</v>
      </c>
      <c r="J105" t="s">
        <v>1272</v>
      </c>
      <c r="K105" t="s">
        <v>1002</v>
      </c>
      <c r="L105" t="s">
        <v>944</v>
      </c>
    </row>
    <row r="106" spans="1:12" ht="12.75">
      <c r="A106">
        <v>105</v>
      </c>
      <c r="B106" t="s">
        <v>627</v>
      </c>
      <c r="C106" t="s">
        <v>1184</v>
      </c>
      <c r="D106" t="s">
        <v>1185</v>
      </c>
      <c r="E106" t="s">
        <v>1186</v>
      </c>
      <c r="F106" t="s">
        <v>1185</v>
      </c>
      <c r="G106" t="s">
        <v>1273</v>
      </c>
      <c r="H106" t="s">
        <v>1274</v>
      </c>
      <c r="I106" t="s">
        <v>1116</v>
      </c>
      <c r="J106" t="s">
        <v>1275</v>
      </c>
      <c r="K106" t="s">
        <v>1002</v>
      </c>
      <c r="L106" t="s">
        <v>944</v>
      </c>
    </row>
    <row r="107" spans="1:12" ht="12.75">
      <c r="A107">
        <v>106</v>
      </c>
      <c r="B107" t="s">
        <v>627</v>
      </c>
      <c r="C107" t="s">
        <v>1184</v>
      </c>
      <c r="D107" t="s">
        <v>1185</v>
      </c>
      <c r="E107" t="s">
        <v>1186</v>
      </c>
      <c r="F107" t="s">
        <v>1185</v>
      </c>
      <c r="G107" t="s">
        <v>1273</v>
      </c>
      <c r="H107" t="s">
        <v>1274</v>
      </c>
      <c r="I107" t="s">
        <v>1116</v>
      </c>
      <c r="J107" t="s">
        <v>1275</v>
      </c>
      <c r="K107" t="s">
        <v>1118</v>
      </c>
      <c r="L107" t="s">
        <v>944</v>
      </c>
    </row>
    <row r="108" spans="1:12" ht="12.75">
      <c r="A108">
        <v>107</v>
      </c>
      <c r="B108" t="s">
        <v>627</v>
      </c>
      <c r="C108" t="s">
        <v>1184</v>
      </c>
      <c r="D108" t="s">
        <v>1185</v>
      </c>
      <c r="E108" t="s">
        <v>1186</v>
      </c>
      <c r="F108" t="s">
        <v>1185</v>
      </c>
      <c r="G108" t="s">
        <v>1276</v>
      </c>
      <c r="H108" t="s">
        <v>1277</v>
      </c>
      <c r="I108" t="s">
        <v>1278</v>
      </c>
      <c r="J108" t="s">
        <v>1125</v>
      </c>
      <c r="K108" t="s">
        <v>639</v>
      </c>
      <c r="L108" t="s">
        <v>944</v>
      </c>
    </row>
    <row r="109" spans="1:12" ht="12.75">
      <c r="A109">
        <v>108</v>
      </c>
      <c r="B109" t="s">
        <v>627</v>
      </c>
      <c r="C109" t="s">
        <v>1184</v>
      </c>
      <c r="D109" t="s">
        <v>1185</v>
      </c>
      <c r="E109" t="s">
        <v>1186</v>
      </c>
      <c r="F109" t="s">
        <v>1185</v>
      </c>
      <c r="G109" t="s">
        <v>1279</v>
      </c>
      <c r="H109" t="s">
        <v>1280</v>
      </c>
      <c r="I109" t="s">
        <v>1281</v>
      </c>
      <c r="J109" t="s">
        <v>1236</v>
      </c>
      <c r="K109" t="s">
        <v>639</v>
      </c>
      <c r="L109" t="s">
        <v>944</v>
      </c>
    </row>
    <row r="110" spans="1:12" ht="12.75">
      <c r="A110">
        <v>109</v>
      </c>
      <c r="B110" t="s">
        <v>627</v>
      </c>
      <c r="C110" t="s">
        <v>1184</v>
      </c>
      <c r="D110" t="s">
        <v>1185</v>
      </c>
      <c r="E110" t="s">
        <v>1186</v>
      </c>
      <c r="F110" t="s">
        <v>1185</v>
      </c>
      <c r="G110" t="s">
        <v>1282</v>
      </c>
      <c r="H110" t="s">
        <v>1283</v>
      </c>
      <c r="I110" t="s">
        <v>1284</v>
      </c>
      <c r="J110" t="s">
        <v>1285</v>
      </c>
      <c r="K110" t="s">
        <v>639</v>
      </c>
      <c r="L110" t="s">
        <v>944</v>
      </c>
    </row>
    <row r="111" spans="1:12" ht="12.75">
      <c r="A111">
        <v>110</v>
      </c>
      <c r="B111" t="s">
        <v>627</v>
      </c>
      <c r="C111" t="s">
        <v>1184</v>
      </c>
      <c r="D111" t="s">
        <v>1185</v>
      </c>
      <c r="E111" t="s">
        <v>1186</v>
      </c>
      <c r="F111" t="s">
        <v>1185</v>
      </c>
      <c r="G111" t="s">
        <v>1286</v>
      </c>
      <c r="H111" t="s">
        <v>1287</v>
      </c>
      <c r="I111" t="s">
        <v>1288</v>
      </c>
      <c r="J111" t="s">
        <v>1045</v>
      </c>
      <c r="K111" t="s">
        <v>639</v>
      </c>
      <c r="L111" t="s">
        <v>944</v>
      </c>
    </row>
    <row r="112" spans="1:12" ht="12.75">
      <c r="A112">
        <v>111</v>
      </c>
      <c r="B112" t="s">
        <v>627</v>
      </c>
      <c r="C112" t="s">
        <v>1184</v>
      </c>
      <c r="D112" t="s">
        <v>1185</v>
      </c>
      <c r="E112" t="s">
        <v>1186</v>
      </c>
      <c r="F112" t="s">
        <v>1185</v>
      </c>
      <c r="G112" t="s">
        <v>1289</v>
      </c>
      <c r="H112" t="s">
        <v>1290</v>
      </c>
      <c r="I112" t="s">
        <v>1291</v>
      </c>
      <c r="J112" t="s">
        <v>1209</v>
      </c>
      <c r="K112" t="s">
        <v>639</v>
      </c>
      <c r="L112" t="s">
        <v>944</v>
      </c>
    </row>
    <row r="113" spans="1:12" ht="12.75">
      <c r="A113">
        <v>112</v>
      </c>
      <c r="B113" t="s">
        <v>627</v>
      </c>
      <c r="C113" t="s">
        <v>1184</v>
      </c>
      <c r="D113" t="s">
        <v>1185</v>
      </c>
      <c r="E113" t="s">
        <v>1186</v>
      </c>
      <c r="F113" t="s">
        <v>1185</v>
      </c>
      <c r="G113" t="s">
        <v>1292</v>
      </c>
      <c r="H113" t="s">
        <v>1293</v>
      </c>
      <c r="I113" t="s">
        <v>1294</v>
      </c>
      <c r="J113" t="s">
        <v>1045</v>
      </c>
      <c r="K113" t="s">
        <v>639</v>
      </c>
      <c r="L113" t="s">
        <v>944</v>
      </c>
    </row>
    <row r="114" spans="1:12" ht="12.75">
      <c r="A114">
        <v>113</v>
      </c>
      <c r="B114" t="s">
        <v>627</v>
      </c>
      <c r="C114" t="s">
        <v>1184</v>
      </c>
      <c r="D114" t="s">
        <v>1185</v>
      </c>
      <c r="E114" t="s">
        <v>1186</v>
      </c>
      <c r="F114" t="s">
        <v>1185</v>
      </c>
      <c r="G114" t="s">
        <v>1295</v>
      </c>
      <c r="H114" t="s">
        <v>1296</v>
      </c>
      <c r="I114" t="s">
        <v>1297</v>
      </c>
      <c r="J114" t="s">
        <v>1201</v>
      </c>
      <c r="K114" t="s">
        <v>639</v>
      </c>
      <c r="L114" t="s">
        <v>944</v>
      </c>
    </row>
    <row r="115" spans="1:12" ht="12.75">
      <c r="A115">
        <v>114</v>
      </c>
      <c r="B115" t="s">
        <v>627</v>
      </c>
      <c r="C115" t="s">
        <v>1184</v>
      </c>
      <c r="D115" t="s">
        <v>1185</v>
      </c>
      <c r="E115" t="s">
        <v>1186</v>
      </c>
      <c r="F115" t="s">
        <v>1185</v>
      </c>
      <c r="G115" t="s">
        <v>1298</v>
      </c>
      <c r="H115" t="s">
        <v>1299</v>
      </c>
      <c r="I115" t="s">
        <v>1300</v>
      </c>
      <c r="J115" t="s">
        <v>1209</v>
      </c>
      <c r="K115" t="s">
        <v>639</v>
      </c>
      <c r="L115" t="s">
        <v>944</v>
      </c>
    </row>
    <row r="116" spans="1:12" ht="12.75">
      <c r="A116">
        <v>115</v>
      </c>
      <c r="B116" t="s">
        <v>627</v>
      </c>
      <c r="C116" t="s">
        <v>1184</v>
      </c>
      <c r="D116" t="s">
        <v>1185</v>
      </c>
      <c r="E116" t="s">
        <v>1186</v>
      </c>
      <c r="F116" t="s">
        <v>1185</v>
      </c>
      <c r="G116" t="s">
        <v>1301</v>
      </c>
      <c r="H116" t="s">
        <v>1302</v>
      </c>
      <c r="I116" t="s">
        <v>1303</v>
      </c>
      <c r="J116" t="s">
        <v>1010</v>
      </c>
      <c r="K116" t="s">
        <v>639</v>
      </c>
      <c r="L116" t="s">
        <v>944</v>
      </c>
    </row>
    <row r="117" spans="1:12" ht="12.75">
      <c r="A117">
        <v>116</v>
      </c>
      <c r="B117" t="s">
        <v>627</v>
      </c>
      <c r="C117" t="s">
        <v>1184</v>
      </c>
      <c r="D117" t="s">
        <v>1185</v>
      </c>
      <c r="E117" t="s">
        <v>1186</v>
      </c>
      <c r="F117" t="s">
        <v>1185</v>
      </c>
      <c r="G117" t="s">
        <v>1304</v>
      </c>
      <c r="H117" t="s">
        <v>1305</v>
      </c>
      <c r="I117" t="s">
        <v>1306</v>
      </c>
      <c r="J117" t="s">
        <v>1045</v>
      </c>
      <c r="K117" t="s">
        <v>639</v>
      </c>
      <c r="L117" t="s">
        <v>944</v>
      </c>
    </row>
    <row r="118" spans="1:12" ht="12.75">
      <c r="A118">
        <v>117</v>
      </c>
      <c r="B118" t="s">
        <v>627</v>
      </c>
      <c r="C118" t="s">
        <v>1184</v>
      </c>
      <c r="D118" t="s">
        <v>1185</v>
      </c>
      <c r="E118" t="s">
        <v>1186</v>
      </c>
      <c r="F118" t="s">
        <v>1185</v>
      </c>
      <c r="G118" t="s">
        <v>1307</v>
      </c>
      <c r="H118" t="s">
        <v>1308</v>
      </c>
      <c r="I118" t="s">
        <v>1309</v>
      </c>
      <c r="J118" t="s">
        <v>1310</v>
      </c>
      <c r="K118" t="s">
        <v>639</v>
      </c>
      <c r="L118" t="s">
        <v>944</v>
      </c>
    </row>
    <row r="119" spans="1:12" ht="12.75">
      <c r="A119">
        <v>118</v>
      </c>
      <c r="B119" t="s">
        <v>627</v>
      </c>
      <c r="C119" t="s">
        <v>1184</v>
      </c>
      <c r="D119" t="s">
        <v>1185</v>
      </c>
      <c r="E119" t="s">
        <v>1186</v>
      </c>
      <c r="F119" t="s">
        <v>1185</v>
      </c>
      <c r="G119" t="s">
        <v>1311</v>
      </c>
      <c r="H119" t="s">
        <v>1312</v>
      </c>
      <c r="I119" t="s">
        <v>1313</v>
      </c>
      <c r="J119" t="s">
        <v>1125</v>
      </c>
      <c r="K119" t="s">
        <v>639</v>
      </c>
      <c r="L119" t="s">
        <v>944</v>
      </c>
    </row>
    <row r="120" spans="1:12" ht="12.75">
      <c r="A120">
        <v>119</v>
      </c>
      <c r="B120" t="s">
        <v>627</v>
      </c>
      <c r="C120" t="s">
        <v>1184</v>
      </c>
      <c r="D120" t="s">
        <v>1185</v>
      </c>
      <c r="E120" t="s">
        <v>1186</v>
      </c>
      <c r="F120" t="s">
        <v>1185</v>
      </c>
      <c r="G120" t="s">
        <v>1314</v>
      </c>
      <c r="H120" t="s">
        <v>1315</v>
      </c>
      <c r="I120" t="s">
        <v>1316</v>
      </c>
      <c r="J120" t="s">
        <v>1125</v>
      </c>
      <c r="K120" t="s">
        <v>639</v>
      </c>
      <c r="L120" t="s">
        <v>944</v>
      </c>
    </row>
    <row r="121" spans="1:12" ht="12.75">
      <c r="A121">
        <v>120</v>
      </c>
      <c r="B121" t="s">
        <v>627</v>
      </c>
      <c r="C121" t="s">
        <v>1184</v>
      </c>
      <c r="D121" t="s">
        <v>1185</v>
      </c>
      <c r="E121" t="s">
        <v>1186</v>
      </c>
      <c r="F121" t="s">
        <v>1185</v>
      </c>
      <c r="G121" t="s">
        <v>1317</v>
      </c>
      <c r="H121" t="s">
        <v>1318</v>
      </c>
      <c r="I121" t="s">
        <v>1319</v>
      </c>
      <c r="J121" t="s">
        <v>1310</v>
      </c>
      <c r="K121" t="s">
        <v>639</v>
      </c>
      <c r="L121" t="s">
        <v>944</v>
      </c>
    </row>
    <row r="122" spans="1:12" ht="12.75">
      <c r="A122">
        <v>121</v>
      </c>
      <c r="B122" t="s">
        <v>627</v>
      </c>
      <c r="C122" t="s">
        <v>1184</v>
      </c>
      <c r="D122" t="s">
        <v>1185</v>
      </c>
      <c r="E122" t="s">
        <v>1186</v>
      </c>
      <c r="F122" t="s">
        <v>1185</v>
      </c>
      <c r="G122" t="s">
        <v>1320</v>
      </c>
      <c r="H122" t="s">
        <v>1321</v>
      </c>
      <c r="I122" t="s">
        <v>1322</v>
      </c>
      <c r="J122" t="s">
        <v>1323</v>
      </c>
      <c r="K122" t="s">
        <v>639</v>
      </c>
      <c r="L122" t="s">
        <v>944</v>
      </c>
    </row>
    <row r="123" spans="1:12" ht="12.75">
      <c r="A123">
        <v>122</v>
      </c>
      <c r="B123" t="s">
        <v>627</v>
      </c>
      <c r="C123" t="s">
        <v>1184</v>
      </c>
      <c r="D123" t="s">
        <v>1185</v>
      </c>
      <c r="E123" t="s">
        <v>1186</v>
      </c>
      <c r="F123" t="s">
        <v>1185</v>
      </c>
      <c r="G123" t="s">
        <v>1324</v>
      </c>
      <c r="H123" t="s">
        <v>1325</v>
      </c>
      <c r="I123" t="s">
        <v>1326</v>
      </c>
      <c r="J123" t="s">
        <v>1310</v>
      </c>
      <c r="K123" t="s">
        <v>639</v>
      </c>
      <c r="L123" t="s">
        <v>944</v>
      </c>
    </row>
    <row r="124" spans="1:12" ht="12.75">
      <c r="A124">
        <v>123</v>
      </c>
      <c r="B124" t="s">
        <v>627</v>
      </c>
      <c r="C124" t="s">
        <v>1184</v>
      </c>
      <c r="D124" t="s">
        <v>1185</v>
      </c>
      <c r="E124" t="s">
        <v>1186</v>
      </c>
      <c r="F124" t="s">
        <v>1185</v>
      </c>
      <c r="G124" t="s">
        <v>1327</v>
      </c>
      <c r="H124" t="s">
        <v>1328</v>
      </c>
      <c r="I124" t="s">
        <v>1329</v>
      </c>
      <c r="J124" t="s">
        <v>1310</v>
      </c>
      <c r="K124" t="s">
        <v>639</v>
      </c>
      <c r="L124" t="s">
        <v>944</v>
      </c>
    </row>
    <row r="125" spans="1:12" ht="12.75">
      <c r="A125">
        <v>124</v>
      </c>
      <c r="B125" t="s">
        <v>627</v>
      </c>
      <c r="C125" t="s">
        <v>1184</v>
      </c>
      <c r="D125" t="s">
        <v>1185</v>
      </c>
      <c r="E125" t="s">
        <v>1186</v>
      </c>
      <c r="F125" t="s">
        <v>1185</v>
      </c>
      <c r="G125" t="s">
        <v>1330</v>
      </c>
      <c r="H125" t="s">
        <v>1331</v>
      </c>
      <c r="I125" t="s">
        <v>1332</v>
      </c>
      <c r="J125" t="s">
        <v>1045</v>
      </c>
      <c r="K125" t="s">
        <v>639</v>
      </c>
      <c r="L125" t="s">
        <v>944</v>
      </c>
    </row>
    <row r="126" spans="1:12" ht="12.75">
      <c r="A126">
        <v>125</v>
      </c>
      <c r="B126" t="s">
        <v>627</v>
      </c>
      <c r="C126" t="s">
        <v>1184</v>
      </c>
      <c r="D126" t="s">
        <v>1185</v>
      </c>
      <c r="E126" t="s">
        <v>1186</v>
      </c>
      <c r="F126" t="s">
        <v>1185</v>
      </c>
      <c r="G126" t="s">
        <v>1333</v>
      </c>
      <c r="H126" t="s">
        <v>1334</v>
      </c>
      <c r="I126" t="s">
        <v>1335</v>
      </c>
      <c r="J126" t="s">
        <v>1045</v>
      </c>
      <c r="K126" t="s">
        <v>639</v>
      </c>
      <c r="L126" t="s">
        <v>944</v>
      </c>
    </row>
    <row r="127" spans="1:12" ht="12.75">
      <c r="A127">
        <v>126</v>
      </c>
      <c r="B127" t="s">
        <v>627</v>
      </c>
      <c r="C127" t="s">
        <v>1184</v>
      </c>
      <c r="D127" t="s">
        <v>1185</v>
      </c>
      <c r="E127" t="s">
        <v>1186</v>
      </c>
      <c r="F127" t="s">
        <v>1185</v>
      </c>
      <c r="G127" t="s">
        <v>1336</v>
      </c>
      <c r="H127" t="s">
        <v>1337</v>
      </c>
      <c r="I127" t="s">
        <v>1338</v>
      </c>
      <c r="J127" t="s">
        <v>1285</v>
      </c>
      <c r="K127" t="s">
        <v>639</v>
      </c>
      <c r="L127" t="s">
        <v>944</v>
      </c>
    </row>
    <row r="128" spans="1:12" ht="12.75">
      <c r="A128">
        <v>127</v>
      </c>
      <c r="B128" t="s">
        <v>627</v>
      </c>
      <c r="C128" t="s">
        <v>1184</v>
      </c>
      <c r="D128" t="s">
        <v>1185</v>
      </c>
      <c r="E128" t="s">
        <v>1186</v>
      </c>
      <c r="F128" t="s">
        <v>1185</v>
      </c>
      <c r="G128" t="s">
        <v>1339</v>
      </c>
      <c r="H128" t="s">
        <v>1340</v>
      </c>
      <c r="I128" t="s">
        <v>1341</v>
      </c>
      <c r="J128" t="s">
        <v>1201</v>
      </c>
      <c r="K128" t="s">
        <v>639</v>
      </c>
      <c r="L128" t="s">
        <v>944</v>
      </c>
    </row>
    <row r="129" spans="1:12" ht="12.75">
      <c r="A129">
        <v>128</v>
      </c>
      <c r="B129" t="s">
        <v>627</v>
      </c>
      <c r="C129" t="s">
        <v>1184</v>
      </c>
      <c r="D129" t="s">
        <v>1185</v>
      </c>
      <c r="E129" t="s">
        <v>1186</v>
      </c>
      <c r="F129" t="s">
        <v>1185</v>
      </c>
      <c r="G129" t="s">
        <v>1342</v>
      </c>
      <c r="H129" t="s">
        <v>1343</v>
      </c>
      <c r="I129" t="s">
        <v>1344</v>
      </c>
      <c r="J129" t="s">
        <v>1045</v>
      </c>
      <c r="K129" t="s">
        <v>639</v>
      </c>
      <c r="L129" t="s">
        <v>944</v>
      </c>
    </row>
    <row r="130" spans="1:12" ht="12.75">
      <c r="A130">
        <v>129</v>
      </c>
      <c r="B130" t="s">
        <v>627</v>
      </c>
      <c r="C130" t="s">
        <v>1184</v>
      </c>
      <c r="D130" t="s">
        <v>1185</v>
      </c>
      <c r="E130" t="s">
        <v>1186</v>
      </c>
      <c r="F130" t="s">
        <v>1185</v>
      </c>
      <c r="G130" t="s">
        <v>1345</v>
      </c>
      <c r="H130" t="s">
        <v>1346</v>
      </c>
      <c r="I130" t="s">
        <v>1347</v>
      </c>
      <c r="J130" t="s">
        <v>1209</v>
      </c>
      <c r="K130" t="s">
        <v>639</v>
      </c>
      <c r="L130" t="s">
        <v>944</v>
      </c>
    </row>
    <row r="131" spans="1:12" ht="12.75">
      <c r="A131">
        <v>130</v>
      </c>
      <c r="B131" t="s">
        <v>627</v>
      </c>
      <c r="C131" t="s">
        <v>1184</v>
      </c>
      <c r="D131" t="s">
        <v>1185</v>
      </c>
      <c r="E131" t="s">
        <v>1186</v>
      </c>
      <c r="F131" t="s">
        <v>1185</v>
      </c>
      <c r="G131" t="s">
        <v>1348</v>
      </c>
      <c r="H131" t="s">
        <v>1349</v>
      </c>
      <c r="I131" t="s">
        <v>1350</v>
      </c>
      <c r="J131" t="s">
        <v>1201</v>
      </c>
      <c r="K131" t="s">
        <v>639</v>
      </c>
      <c r="L131" t="s">
        <v>944</v>
      </c>
    </row>
    <row r="132" spans="1:12" ht="12.75">
      <c r="A132">
        <v>131</v>
      </c>
      <c r="B132" t="s">
        <v>627</v>
      </c>
      <c r="C132" t="s">
        <v>1184</v>
      </c>
      <c r="D132" t="s">
        <v>1185</v>
      </c>
      <c r="E132" t="s">
        <v>1186</v>
      </c>
      <c r="F132" t="s">
        <v>1185</v>
      </c>
      <c r="G132" t="s">
        <v>1351</v>
      </c>
      <c r="H132" t="s">
        <v>1352</v>
      </c>
      <c r="I132" t="s">
        <v>1353</v>
      </c>
      <c r="J132" t="s">
        <v>1045</v>
      </c>
      <c r="K132" t="s">
        <v>639</v>
      </c>
      <c r="L132" t="s">
        <v>944</v>
      </c>
    </row>
    <row r="133" spans="1:12" ht="12.75">
      <c r="A133">
        <v>132</v>
      </c>
      <c r="B133" t="s">
        <v>627</v>
      </c>
      <c r="C133" t="s">
        <v>1184</v>
      </c>
      <c r="D133" t="s">
        <v>1185</v>
      </c>
      <c r="E133" t="s">
        <v>1186</v>
      </c>
      <c r="F133" t="s">
        <v>1185</v>
      </c>
      <c r="G133" t="s">
        <v>1354</v>
      </c>
      <c r="H133" t="s">
        <v>1355</v>
      </c>
      <c r="I133" t="s">
        <v>1356</v>
      </c>
      <c r="J133" t="s">
        <v>1209</v>
      </c>
      <c r="K133" t="s">
        <v>639</v>
      </c>
      <c r="L133" t="s">
        <v>944</v>
      </c>
    </row>
    <row r="134" spans="1:12" ht="12.75">
      <c r="A134">
        <v>133</v>
      </c>
      <c r="B134" t="s">
        <v>627</v>
      </c>
      <c r="C134" t="s">
        <v>1184</v>
      </c>
      <c r="D134" t="s">
        <v>1185</v>
      </c>
      <c r="E134" t="s">
        <v>1186</v>
      </c>
      <c r="F134" t="s">
        <v>1185</v>
      </c>
      <c r="G134" t="s">
        <v>1357</v>
      </c>
      <c r="H134" t="s">
        <v>1358</v>
      </c>
      <c r="I134" t="s">
        <v>1359</v>
      </c>
      <c r="J134" t="s">
        <v>1360</v>
      </c>
      <c r="K134" t="s">
        <v>639</v>
      </c>
      <c r="L134" t="s">
        <v>944</v>
      </c>
    </row>
    <row r="135" spans="1:12" ht="12.75">
      <c r="A135">
        <v>134</v>
      </c>
      <c r="B135" t="s">
        <v>627</v>
      </c>
      <c r="C135" t="s">
        <v>1184</v>
      </c>
      <c r="D135" t="s">
        <v>1185</v>
      </c>
      <c r="E135" t="s">
        <v>1186</v>
      </c>
      <c r="F135" t="s">
        <v>1185</v>
      </c>
      <c r="G135" t="s">
        <v>1361</v>
      </c>
      <c r="H135" t="s">
        <v>1362</v>
      </c>
      <c r="I135" t="s">
        <v>1363</v>
      </c>
      <c r="J135" t="s">
        <v>1045</v>
      </c>
      <c r="K135" t="s">
        <v>639</v>
      </c>
      <c r="L135" t="s">
        <v>944</v>
      </c>
    </row>
    <row r="136" spans="1:12" ht="12.75">
      <c r="A136">
        <v>135</v>
      </c>
      <c r="B136" t="s">
        <v>627</v>
      </c>
      <c r="C136" t="s">
        <v>1184</v>
      </c>
      <c r="D136" t="s">
        <v>1185</v>
      </c>
      <c r="E136" t="s">
        <v>1186</v>
      </c>
      <c r="F136" t="s">
        <v>1185</v>
      </c>
      <c r="G136" t="s">
        <v>1364</v>
      </c>
      <c r="H136" t="s">
        <v>1365</v>
      </c>
      <c r="I136" t="s">
        <v>1366</v>
      </c>
      <c r="J136" t="s">
        <v>1201</v>
      </c>
      <c r="K136" t="s">
        <v>639</v>
      </c>
      <c r="L136" t="s">
        <v>944</v>
      </c>
    </row>
    <row r="137" spans="1:12" ht="12.75">
      <c r="A137">
        <v>136</v>
      </c>
      <c r="B137" t="s">
        <v>627</v>
      </c>
      <c r="C137" t="s">
        <v>1184</v>
      </c>
      <c r="D137" t="s">
        <v>1185</v>
      </c>
      <c r="E137" t="s">
        <v>1186</v>
      </c>
      <c r="F137" t="s">
        <v>1185</v>
      </c>
      <c r="G137" t="s">
        <v>1367</v>
      </c>
      <c r="H137" t="s">
        <v>1368</v>
      </c>
      <c r="I137" t="s">
        <v>1369</v>
      </c>
      <c r="J137" t="s">
        <v>1236</v>
      </c>
      <c r="K137" t="s">
        <v>639</v>
      </c>
      <c r="L137" t="s">
        <v>944</v>
      </c>
    </row>
    <row r="138" spans="1:12" ht="12.75">
      <c r="A138">
        <v>137</v>
      </c>
      <c r="B138" t="s">
        <v>627</v>
      </c>
      <c r="C138" t="s">
        <v>1184</v>
      </c>
      <c r="D138" t="s">
        <v>1185</v>
      </c>
      <c r="E138" t="s">
        <v>1186</v>
      </c>
      <c r="F138" t="s">
        <v>1185</v>
      </c>
      <c r="G138" t="s">
        <v>1370</v>
      </c>
      <c r="H138" t="s">
        <v>1371</v>
      </c>
      <c r="I138" t="s">
        <v>1372</v>
      </c>
      <c r="J138" t="s">
        <v>1081</v>
      </c>
      <c r="K138" t="s">
        <v>639</v>
      </c>
      <c r="L138" t="s">
        <v>944</v>
      </c>
    </row>
    <row r="139" spans="1:12" ht="12.75">
      <c r="A139">
        <v>138</v>
      </c>
      <c r="B139" t="s">
        <v>627</v>
      </c>
      <c r="C139" t="s">
        <v>1184</v>
      </c>
      <c r="D139" t="s">
        <v>1185</v>
      </c>
      <c r="E139" t="s">
        <v>1186</v>
      </c>
      <c r="F139" t="s">
        <v>1185</v>
      </c>
      <c r="G139" t="s">
        <v>1373</v>
      </c>
      <c r="H139" t="s">
        <v>1374</v>
      </c>
      <c r="I139" t="s">
        <v>1375</v>
      </c>
      <c r="J139" t="s">
        <v>1285</v>
      </c>
      <c r="K139" t="s">
        <v>639</v>
      </c>
      <c r="L139" t="s">
        <v>944</v>
      </c>
    </row>
    <row r="140" spans="1:12" ht="12.75">
      <c r="A140">
        <v>139</v>
      </c>
      <c r="B140" t="s">
        <v>627</v>
      </c>
      <c r="C140" t="s">
        <v>1184</v>
      </c>
      <c r="D140" t="s">
        <v>1185</v>
      </c>
      <c r="E140" t="s">
        <v>1186</v>
      </c>
      <c r="F140" t="s">
        <v>1185</v>
      </c>
      <c r="G140" t="s">
        <v>1376</v>
      </c>
      <c r="H140" t="s">
        <v>1377</v>
      </c>
      <c r="I140" t="s">
        <v>1378</v>
      </c>
      <c r="J140" t="s">
        <v>1201</v>
      </c>
      <c r="K140" t="s">
        <v>639</v>
      </c>
      <c r="L140" t="s">
        <v>944</v>
      </c>
    </row>
    <row r="141" spans="1:12" ht="12.75">
      <c r="A141">
        <v>140</v>
      </c>
      <c r="B141" t="s">
        <v>627</v>
      </c>
      <c r="C141" t="s">
        <v>1184</v>
      </c>
      <c r="D141" t="s">
        <v>1185</v>
      </c>
      <c r="E141" t="s">
        <v>1186</v>
      </c>
      <c r="F141" t="s">
        <v>1185</v>
      </c>
      <c r="G141" t="s">
        <v>1379</v>
      </c>
      <c r="H141" t="s">
        <v>1380</v>
      </c>
      <c r="I141" t="s">
        <v>1381</v>
      </c>
      <c r="J141" t="s">
        <v>1201</v>
      </c>
      <c r="K141" t="s">
        <v>639</v>
      </c>
      <c r="L141" t="s">
        <v>944</v>
      </c>
    </row>
    <row r="142" spans="1:12" ht="12.75">
      <c r="A142">
        <v>141</v>
      </c>
      <c r="B142" t="s">
        <v>627</v>
      </c>
      <c r="C142" t="s">
        <v>1184</v>
      </c>
      <c r="D142" t="s">
        <v>1185</v>
      </c>
      <c r="E142" t="s">
        <v>1186</v>
      </c>
      <c r="F142" t="s">
        <v>1185</v>
      </c>
      <c r="G142" t="s">
        <v>1382</v>
      </c>
      <c r="H142" t="s">
        <v>1383</v>
      </c>
      <c r="I142" t="s">
        <v>1384</v>
      </c>
      <c r="J142" t="s">
        <v>1201</v>
      </c>
      <c r="K142" t="s">
        <v>639</v>
      </c>
      <c r="L142" t="s">
        <v>944</v>
      </c>
    </row>
    <row r="143" spans="1:12" ht="12.75">
      <c r="A143">
        <v>142</v>
      </c>
      <c r="B143" t="s">
        <v>627</v>
      </c>
      <c r="C143" t="s">
        <v>1184</v>
      </c>
      <c r="D143" t="s">
        <v>1185</v>
      </c>
      <c r="E143" t="s">
        <v>1186</v>
      </c>
      <c r="F143" t="s">
        <v>1185</v>
      </c>
      <c r="G143" t="s">
        <v>1385</v>
      </c>
      <c r="H143" t="s">
        <v>1386</v>
      </c>
      <c r="I143" t="s">
        <v>1387</v>
      </c>
      <c r="J143" t="s">
        <v>1388</v>
      </c>
      <c r="K143" t="s">
        <v>1002</v>
      </c>
      <c r="L143" t="s">
        <v>944</v>
      </c>
    </row>
    <row r="144" spans="1:12" ht="12.75">
      <c r="A144">
        <v>143</v>
      </c>
      <c r="B144" t="s">
        <v>627</v>
      </c>
      <c r="C144" t="s">
        <v>1184</v>
      </c>
      <c r="D144" t="s">
        <v>1185</v>
      </c>
      <c r="E144" t="s">
        <v>1186</v>
      </c>
      <c r="F144" t="s">
        <v>1185</v>
      </c>
      <c r="G144" t="s">
        <v>1389</v>
      </c>
      <c r="H144" t="s">
        <v>1390</v>
      </c>
      <c r="I144" t="s">
        <v>1391</v>
      </c>
      <c r="J144" t="s">
        <v>1045</v>
      </c>
      <c r="K144" t="s">
        <v>639</v>
      </c>
      <c r="L144" t="s">
        <v>944</v>
      </c>
    </row>
    <row r="145" spans="1:12" ht="12.75">
      <c r="A145">
        <v>144</v>
      </c>
      <c r="B145" t="s">
        <v>627</v>
      </c>
      <c r="C145" t="s">
        <v>1184</v>
      </c>
      <c r="D145" t="s">
        <v>1185</v>
      </c>
      <c r="E145" t="s">
        <v>1186</v>
      </c>
      <c r="F145" t="s">
        <v>1185</v>
      </c>
      <c r="G145" t="s">
        <v>1392</v>
      </c>
      <c r="H145" t="s">
        <v>1393</v>
      </c>
      <c r="I145" t="s">
        <v>1394</v>
      </c>
      <c r="J145" t="s">
        <v>1395</v>
      </c>
      <c r="K145" t="s">
        <v>1002</v>
      </c>
      <c r="L145" t="s">
        <v>944</v>
      </c>
    </row>
    <row r="146" spans="1:12" ht="12.75">
      <c r="A146">
        <v>145</v>
      </c>
      <c r="B146" t="s">
        <v>627</v>
      </c>
      <c r="C146" t="s">
        <v>1184</v>
      </c>
      <c r="D146" t="s">
        <v>1185</v>
      </c>
      <c r="E146" t="s">
        <v>1186</v>
      </c>
      <c r="F146" t="s">
        <v>1185</v>
      </c>
      <c r="G146" t="s">
        <v>1396</v>
      </c>
      <c r="H146" t="s">
        <v>1397</v>
      </c>
      <c r="I146" t="s">
        <v>1398</v>
      </c>
      <c r="J146" t="s">
        <v>1201</v>
      </c>
      <c r="K146" t="s">
        <v>639</v>
      </c>
      <c r="L146" t="s">
        <v>944</v>
      </c>
    </row>
    <row r="147" spans="1:12" ht="12.75">
      <c r="A147">
        <v>146</v>
      </c>
      <c r="B147" t="s">
        <v>627</v>
      </c>
      <c r="C147" t="s">
        <v>1184</v>
      </c>
      <c r="D147" t="s">
        <v>1185</v>
      </c>
      <c r="E147" t="s">
        <v>1186</v>
      </c>
      <c r="F147" t="s">
        <v>1185</v>
      </c>
      <c r="G147" t="s">
        <v>1399</v>
      </c>
      <c r="H147" t="s">
        <v>1400</v>
      </c>
      <c r="I147" t="s">
        <v>1401</v>
      </c>
      <c r="J147" t="s">
        <v>1402</v>
      </c>
      <c r="K147" t="s">
        <v>639</v>
      </c>
      <c r="L147" t="s">
        <v>944</v>
      </c>
    </row>
    <row r="148" spans="1:12" ht="12.75">
      <c r="A148">
        <v>147</v>
      </c>
      <c r="B148" t="s">
        <v>627</v>
      </c>
      <c r="C148" t="s">
        <v>1184</v>
      </c>
      <c r="D148" t="s">
        <v>1185</v>
      </c>
      <c r="E148" t="s">
        <v>1186</v>
      </c>
      <c r="F148" t="s">
        <v>1185</v>
      </c>
      <c r="G148" t="s">
        <v>1403</v>
      </c>
      <c r="H148" t="s">
        <v>1404</v>
      </c>
      <c r="I148" t="s">
        <v>1405</v>
      </c>
      <c r="J148" t="s">
        <v>1125</v>
      </c>
      <c r="K148" t="s">
        <v>639</v>
      </c>
      <c r="L148" t="s">
        <v>944</v>
      </c>
    </row>
    <row r="149" spans="1:12" ht="12.75">
      <c r="A149">
        <v>148</v>
      </c>
      <c r="B149" t="s">
        <v>627</v>
      </c>
      <c r="C149" t="s">
        <v>1184</v>
      </c>
      <c r="D149" t="s">
        <v>1185</v>
      </c>
      <c r="E149" t="s">
        <v>1186</v>
      </c>
      <c r="F149" t="s">
        <v>1185</v>
      </c>
      <c r="G149" t="s">
        <v>1406</v>
      </c>
      <c r="H149" t="s">
        <v>1407</v>
      </c>
      <c r="I149" t="s">
        <v>1408</v>
      </c>
      <c r="J149" t="s">
        <v>1045</v>
      </c>
      <c r="K149" t="s">
        <v>639</v>
      </c>
      <c r="L149" t="s">
        <v>944</v>
      </c>
    </row>
    <row r="150" spans="1:12" ht="12.75">
      <c r="A150">
        <v>149</v>
      </c>
      <c r="B150" t="s">
        <v>627</v>
      </c>
      <c r="C150" t="s">
        <v>1184</v>
      </c>
      <c r="D150" t="s">
        <v>1185</v>
      </c>
      <c r="E150" t="s">
        <v>1186</v>
      </c>
      <c r="F150" t="s">
        <v>1185</v>
      </c>
      <c r="G150" t="s">
        <v>1409</v>
      </c>
      <c r="H150" t="s">
        <v>1410</v>
      </c>
      <c r="I150" t="s">
        <v>1411</v>
      </c>
      <c r="J150" t="s">
        <v>1236</v>
      </c>
      <c r="K150" t="s">
        <v>639</v>
      </c>
      <c r="L150" t="s">
        <v>944</v>
      </c>
    </row>
    <row r="151" spans="1:12" ht="12.75">
      <c r="A151">
        <v>150</v>
      </c>
      <c r="B151" t="s">
        <v>627</v>
      </c>
      <c r="C151" t="s">
        <v>1184</v>
      </c>
      <c r="D151" t="s">
        <v>1185</v>
      </c>
      <c r="E151" t="s">
        <v>1186</v>
      </c>
      <c r="F151" t="s">
        <v>1185</v>
      </c>
      <c r="G151" t="s">
        <v>1412</v>
      </c>
      <c r="H151" t="s">
        <v>1413</v>
      </c>
      <c r="I151" t="s">
        <v>1414</v>
      </c>
      <c r="J151" t="s">
        <v>960</v>
      </c>
      <c r="K151" t="s">
        <v>639</v>
      </c>
      <c r="L151" t="s">
        <v>944</v>
      </c>
    </row>
    <row r="152" spans="1:12" ht="12.75">
      <c r="A152">
        <v>151</v>
      </c>
      <c r="B152" t="s">
        <v>627</v>
      </c>
      <c r="C152" t="s">
        <v>1184</v>
      </c>
      <c r="D152" t="s">
        <v>1185</v>
      </c>
      <c r="E152" t="s">
        <v>1186</v>
      </c>
      <c r="F152" t="s">
        <v>1185</v>
      </c>
      <c r="G152" t="s">
        <v>957</v>
      </c>
      <c r="H152" t="s">
        <v>958</v>
      </c>
      <c r="I152" t="s">
        <v>959</v>
      </c>
      <c r="J152" t="s">
        <v>960</v>
      </c>
      <c r="K152" t="s">
        <v>639</v>
      </c>
      <c r="L152" t="s">
        <v>944</v>
      </c>
    </row>
    <row r="153" spans="1:12" ht="12.75">
      <c r="A153">
        <v>152</v>
      </c>
      <c r="B153" t="s">
        <v>627</v>
      </c>
      <c r="C153" t="s">
        <v>1184</v>
      </c>
      <c r="D153" t="s">
        <v>1185</v>
      </c>
      <c r="E153" t="s">
        <v>1186</v>
      </c>
      <c r="F153" t="s">
        <v>1185</v>
      </c>
      <c r="G153" t="s">
        <v>1415</v>
      </c>
      <c r="H153" t="s">
        <v>1416</v>
      </c>
      <c r="I153" t="s">
        <v>1417</v>
      </c>
      <c r="J153" t="s">
        <v>1010</v>
      </c>
      <c r="K153" t="s">
        <v>1002</v>
      </c>
      <c r="L153" t="s">
        <v>944</v>
      </c>
    </row>
    <row r="154" spans="1:12" ht="12.75">
      <c r="A154">
        <v>153</v>
      </c>
      <c r="B154" t="s">
        <v>627</v>
      </c>
      <c r="C154" t="s">
        <v>1184</v>
      </c>
      <c r="D154" t="s">
        <v>1185</v>
      </c>
      <c r="E154" t="s">
        <v>1186</v>
      </c>
      <c r="F154" t="s">
        <v>1185</v>
      </c>
      <c r="G154" t="s">
        <v>1415</v>
      </c>
      <c r="H154" t="s">
        <v>1416</v>
      </c>
      <c r="I154" t="s">
        <v>1417</v>
      </c>
      <c r="J154" t="s">
        <v>1010</v>
      </c>
      <c r="K154" t="s">
        <v>639</v>
      </c>
      <c r="L154" t="s">
        <v>944</v>
      </c>
    </row>
    <row r="155" spans="1:12" ht="12.75">
      <c r="A155">
        <v>154</v>
      </c>
      <c r="B155" t="s">
        <v>627</v>
      </c>
      <c r="C155" t="s">
        <v>1184</v>
      </c>
      <c r="D155" t="s">
        <v>1185</v>
      </c>
      <c r="E155" t="s">
        <v>1186</v>
      </c>
      <c r="F155" t="s">
        <v>1185</v>
      </c>
      <c r="G155" t="s">
        <v>1418</v>
      </c>
      <c r="H155" t="s">
        <v>1419</v>
      </c>
      <c r="I155" t="s">
        <v>1420</v>
      </c>
      <c r="J155" t="s">
        <v>1421</v>
      </c>
      <c r="K155" t="s">
        <v>639</v>
      </c>
      <c r="L155" t="s">
        <v>944</v>
      </c>
    </row>
    <row r="156" spans="1:12" ht="12.75">
      <c r="A156">
        <v>155</v>
      </c>
      <c r="B156" t="s">
        <v>627</v>
      </c>
      <c r="C156" t="s">
        <v>1184</v>
      </c>
      <c r="D156" t="s">
        <v>1185</v>
      </c>
      <c r="E156" t="s">
        <v>1186</v>
      </c>
      <c r="F156" t="s">
        <v>1185</v>
      </c>
      <c r="G156" t="s">
        <v>1422</v>
      </c>
      <c r="H156" t="s">
        <v>1423</v>
      </c>
      <c r="I156" t="s">
        <v>1424</v>
      </c>
      <c r="J156" t="s">
        <v>1425</v>
      </c>
      <c r="K156" t="s">
        <v>639</v>
      </c>
      <c r="L156" t="s">
        <v>944</v>
      </c>
    </row>
    <row r="157" spans="1:12" ht="12.75">
      <c r="A157">
        <v>156</v>
      </c>
      <c r="B157" t="s">
        <v>627</v>
      </c>
      <c r="C157" t="s">
        <v>1184</v>
      </c>
      <c r="D157" t="s">
        <v>1185</v>
      </c>
      <c r="E157" t="s">
        <v>1186</v>
      </c>
      <c r="F157" t="s">
        <v>1185</v>
      </c>
      <c r="G157" t="s">
        <v>998</v>
      </c>
      <c r="H157" t="s">
        <v>999</v>
      </c>
      <c r="I157" t="s">
        <v>1000</v>
      </c>
      <c r="J157" t="s">
        <v>1001</v>
      </c>
      <c r="K157" t="s">
        <v>1002</v>
      </c>
      <c r="L157" t="s">
        <v>944</v>
      </c>
    </row>
    <row r="158" spans="1:12" ht="12.75">
      <c r="A158">
        <v>157</v>
      </c>
      <c r="B158" t="s">
        <v>627</v>
      </c>
      <c r="C158" t="s">
        <v>1184</v>
      </c>
      <c r="D158" t="s">
        <v>1185</v>
      </c>
      <c r="E158" t="s">
        <v>1186</v>
      </c>
      <c r="F158" t="s">
        <v>1185</v>
      </c>
      <c r="G158" t="s">
        <v>1426</v>
      </c>
      <c r="H158" t="s">
        <v>1427</v>
      </c>
      <c r="I158" t="s">
        <v>1225</v>
      </c>
      <c r="J158" t="s">
        <v>1428</v>
      </c>
      <c r="K158" t="s">
        <v>639</v>
      </c>
      <c r="L158" t="s">
        <v>944</v>
      </c>
    </row>
    <row r="159" spans="1:12" ht="12.75">
      <c r="A159">
        <v>158</v>
      </c>
      <c r="B159" t="s">
        <v>627</v>
      </c>
      <c r="C159" t="s">
        <v>1429</v>
      </c>
      <c r="D159" t="s">
        <v>1430</v>
      </c>
      <c r="E159" t="s">
        <v>1431</v>
      </c>
      <c r="F159" t="s">
        <v>1432</v>
      </c>
      <c r="G159" t="s">
        <v>1007</v>
      </c>
      <c r="H159" t="s">
        <v>1008</v>
      </c>
      <c r="I159" t="s">
        <v>1009</v>
      </c>
      <c r="J159" t="s">
        <v>1010</v>
      </c>
      <c r="K159" t="s">
        <v>639</v>
      </c>
      <c r="L159" t="s">
        <v>944</v>
      </c>
    </row>
    <row r="160" spans="1:12" ht="12.75">
      <c r="A160">
        <v>159</v>
      </c>
      <c r="B160" t="s">
        <v>627</v>
      </c>
      <c r="C160" t="s">
        <v>1429</v>
      </c>
      <c r="D160" t="s">
        <v>1430</v>
      </c>
      <c r="E160" t="s">
        <v>1433</v>
      </c>
      <c r="F160" t="s">
        <v>1434</v>
      </c>
      <c r="G160" t="s">
        <v>1435</v>
      </c>
      <c r="H160" t="s">
        <v>1436</v>
      </c>
      <c r="I160" t="s">
        <v>1437</v>
      </c>
      <c r="J160" t="s">
        <v>1014</v>
      </c>
      <c r="K160" t="s">
        <v>639</v>
      </c>
      <c r="L160" t="s">
        <v>944</v>
      </c>
    </row>
    <row r="161" spans="1:12" ht="12.75">
      <c r="A161">
        <v>160</v>
      </c>
      <c r="B161" t="s">
        <v>627</v>
      </c>
      <c r="C161" t="s">
        <v>1438</v>
      </c>
      <c r="D161" t="s">
        <v>1439</v>
      </c>
      <c r="E161" t="s">
        <v>1440</v>
      </c>
      <c r="F161" t="s">
        <v>1441</v>
      </c>
      <c r="G161" t="s">
        <v>1354</v>
      </c>
      <c r="H161" t="s">
        <v>1355</v>
      </c>
      <c r="I161" t="s">
        <v>1356</v>
      </c>
      <c r="J161" t="s">
        <v>1209</v>
      </c>
      <c r="K161" t="s">
        <v>639</v>
      </c>
      <c r="L161" t="s">
        <v>944</v>
      </c>
    </row>
    <row r="162" spans="1:12" ht="12.75">
      <c r="A162">
        <v>161</v>
      </c>
      <c r="B162" t="s">
        <v>627</v>
      </c>
      <c r="C162" t="s">
        <v>1442</v>
      </c>
      <c r="D162" t="s">
        <v>1443</v>
      </c>
      <c r="E162" t="s">
        <v>1444</v>
      </c>
      <c r="F162" t="s">
        <v>1445</v>
      </c>
      <c r="G162" t="s">
        <v>1446</v>
      </c>
      <c r="H162" t="s">
        <v>1447</v>
      </c>
      <c r="I162" t="s">
        <v>1448</v>
      </c>
      <c r="J162" t="s">
        <v>1201</v>
      </c>
      <c r="K162" t="s">
        <v>639</v>
      </c>
      <c r="L162" t="s">
        <v>944</v>
      </c>
    </row>
    <row r="163" spans="1:12" ht="12.75">
      <c r="A163">
        <v>162</v>
      </c>
      <c r="B163" t="s">
        <v>627</v>
      </c>
      <c r="C163" t="s">
        <v>1449</v>
      </c>
      <c r="D163" t="s">
        <v>1450</v>
      </c>
      <c r="E163" t="s">
        <v>1451</v>
      </c>
      <c r="F163" t="s">
        <v>1452</v>
      </c>
      <c r="G163" t="s">
        <v>1320</v>
      </c>
      <c r="H163" t="s">
        <v>1321</v>
      </c>
      <c r="I163" t="s">
        <v>1322</v>
      </c>
      <c r="J163" t="s">
        <v>1323</v>
      </c>
      <c r="K163" t="s">
        <v>639</v>
      </c>
      <c r="L163" t="s">
        <v>944</v>
      </c>
    </row>
    <row r="164" spans="1:12" ht="12.75">
      <c r="A164">
        <v>163</v>
      </c>
      <c r="B164" t="s">
        <v>627</v>
      </c>
      <c r="C164" t="s">
        <v>1449</v>
      </c>
      <c r="D164" t="s">
        <v>1450</v>
      </c>
      <c r="E164" t="s">
        <v>1453</v>
      </c>
      <c r="F164" t="s">
        <v>1454</v>
      </c>
      <c r="G164" t="s">
        <v>1320</v>
      </c>
      <c r="H164" t="s">
        <v>1321</v>
      </c>
      <c r="I164" t="s">
        <v>1322</v>
      </c>
      <c r="J164" t="s">
        <v>1323</v>
      </c>
      <c r="K164" t="s">
        <v>639</v>
      </c>
      <c r="L164" t="s">
        <v>944</v>
      </c>
    </row>
    <row r="165" spans="1:12" ht="12.75">
      <c r="A165">
        <v>164</v>
      </c>
      <c r="B165" t="s">
        <v>627</v>
      </c>
      <c r="C165" t="s">
        <v>1449</v>
      </c>
      <c r="D165" t="s">
        <v>1450</v>
      </c>
      <c r="E165" t="s">
        <v>1455</v>
      </c>
      <c r="F165" t="s">
        <v>1456</v>
      </c>
      <c r="G165" t="s">
        <v>1320</v>
      </c>
      <c r="H165" t="s">
        <v>1321</v>
      </c>
      <c r="I165" t="s">
        <v>1322</v>
      </c>
      <c r="J165" t="s">
        <v>1323</v>
      </c>
      <c r="K165" t="s">
        <v>639</v>
      </c>
      <c r="L165" t="s">
        <v>944</v>
      </c>
    </row>
    <row r="166" spans="1:12" ht="12.75">
      <c r="A166">
        <v>165</v>
      </c>
      <c r="B166" t="s">
        <v>627</v>
      </c>
      <c r="C166" t="s">
        <v>1449</v>
      </c>
      <c r="D166" t="s">
        <v>1450</v>
      </c>
      <c r="E166" t="s">
        <v>1457</v>
      </c>
      <c r="F166" t="s">
        <v>1458</v>
      </c>
      <c r="G166" t="s">
        <v>1320</v>
      </c>
      <c r="H166" t="s">
        <v>1321</v>
      </c>
      <c r="I166" t="s">
        <v>1322</v>
      </c>
      <c r="J166" t="s">
        <v>1323</v>
      </c>
      <c r="K166" t="s">
        <v>639</v>
      </c>
      <c r="L166" t="s">
        <v>944</v>
      </c>
    </row>
    <row r="167" spans="1:12" ht="12.75">
      <c r="A167">
        <v>166</v>
      </c>
      <c r="B167" t="s">
        <v>627</v>
      </c>
      <c r="C167" t="s">
        <v>1449</v>
      </c>
      <c r="D167" t="s">
        <v>1450</v>
      </c>
      <c r="E167" t="s">
        <v>1459</v>
      </c>
      <c r="F167" t="s">
        <v>1460</v>
      </c>
      <c r="G167" t="s">
        <v>1320</v>
      </c>
      <c r="H167" t="s">
        <v>1321</v>
      </c>
      <c r="I167" t="s">
        <v>1322</v>
      </c>
      <c r="J167" t="s">
        <v>1323</v>
      </c>
      <c r="K167" t="s">
        <v>639</v>
      </c>
      <c r="L167" t="s">
        <v>944</v>
      </c>
    </row>
    <row r="168" spans="1:12" ht="12.75">
      <c r="A168">
        <v>167</v>
      </c>
      <c r="B168" t="s">
        <v>627</v>
      </c>
      <c r="C168" t="s">
        <v>1449</v>
      </c>
      <c r="D168" t="s">
        <v>1450</v>
      </c>
      <c r="E168" t="s">
        <v>1461</v>
      </c>
      <c r="F168" t="s">
        <v>1462</v>
      </c>
      <c r="G168" t="s">
        <v>1320</v>
      </c>
      <c r="H168" t="s">
        <v>1321</v>
      </c>
      <c r="I168" t="s">
        <v>1322</v>
      </c>
      <c r="J168" t="s">
        <v>1323</v>
      </c>
      <c r="K168" t="s">
        <v>639</v>
      </c>
      <c r="L168" t="s">
        <v>944</v>
      </c>
    </row>
    <row r="169" spans="1:12" ht="12.75">
      <c r="A169">
        <v>168</v>
      </c>
      <c r="B169" t="s">
        <v>627</v>
      </c>
      <c r="C169" t="s">
        <v>1449</v>
      </c>
      <c r="D169" t="s">
        <v>1450</v>
      </c>
      <c r="E169" t="s">
        <v>1463</v>
      </c>
      <c r="F169" t="s">
        <v>1464</v>
      </c>
      <c r="G169" t="s">
        <v>1320</v>
      </c>
      <c r="H169" t="s">
        <v>1321</v>
      </c>
      <c r="I169" t="s">
        <v>1322</v>
      </c>
      <c r="J169" t="s">
        <v>1323</v>
      </c>
      <c r="K169" t="s">
        <v>639</v>
      </c>
      <c r="L169" t="s">
        <v>944</v>
      </c>
    </row>
    <row r="170" spans="1:12" ht="12.75">
      <c r="A170">
        <v>169</v>
      </c>
      <c r="B170" t="s">
        <v>627</v>
      </c>
      <c r="C170" t="s">
        <v>1449</v>
      </c>
      <c r="D170" t="s">
        <v>1450</v>
      </c>
      <c r="E170" t="s">
        <v>1465</v>
      </c>
      <c r="F170" t="s">
        <v>1466</v>
      </c>
      <c r="G170" t="s">
        <v>1467</v>
      </c>
      <c r="H170" t="s">
        <v>1468</v>
      </c>
      <c r="I170" t="s">
        <v>1469</v>
      </c>
      <c r="J170" t="s">
        <v>1323</v>
      </c>
      <c r="K170" t="s">
        <v>1002</v>
      </c>
      <c r="L170" t="s">
        <v>944</v>
      </c>
    </row>
    <row r="171" spans="1:12" ht="12.75">
      <c r="A171">
        <v>170</v>
      </c>
      <c r="B171" t="s">
        <v>627</v>
      </c>
      <c r="C171" t="s">
        <v>1449</v>
      </c>
      <c r="D171" t="s">
        <v>1450</v>
      </c>
      <c r="E171" t="s">
        <v>1465</v>
      </c>
      <c r="F171" t="s">
        <v>1466</v>
      </c>
      <c r="G171" t="s">
        <v>1467</v>
      </c>
      <c r="H171" t="s">
        <v>1468</v>
      </c>
      <c r="I171" t="s">
        <v>1469</v>
      </c>
      <c r="J171" t="s">
        <v>1323</v>
      </c>
      <c r="K171" t="s">
        <v>639</v>
      </c>
      <c r="L171" t="s">
        <v>944</v>
      </c>
    </row>
    <row r="172" spans="1:12" ht="12.75">
      <c r="A172">
        <v>171</v>
      </c>
      <c r="B172" t="s">
        <v>627</v>
      </c>
      <c r="C172" t="s">
        <v>1449</v>
      </c>
      <c r="D172" t="s">
        <v>1450</v>
      </c>
      <c r="E172" t="s">
        <v>1465</v>
      </c>
      <c r="F172" t="s">
        <v>1466</v>
      </c>
      <c r="G172" t="s">
        <v>1320</v>
      </c>
      <c r="H172" t="s">
        <v>1321</v>
      </c>
      <c r="I172" t="s">
        <v>1322</v>
      </c>
      <c r="J172" t="s">
        <v>1323</v>
      </c>
      <c r="K172" t="s">
        <v>639</v>
      </c>
      <c r="L172" t="s">
        <v>944</v>
      </c>
    </row>
    <row r="173" spans="1:12" ht="12.75">
      <c r="A173">
        <v>172</v>
      </c>
      <c r="B173" t="s">
        <v>627</v>
      </c>
      <c r="C173" t="s">
        <v>1449</v>
      </c>
      <c r="D173" t="s">
        <v>1450</v>
      </c>
      <c r="E173" t="s">
        <v>1470</v>
      </c>
      <c r="F173" t="s">
        <v>1471</v>
      </c>
      <c r="G173" t="s">
        <v>1320</v>
      </c>
      <c r="H173" t="s">
        <v>1321</v>
      </c>
      <c r="I173" t="s">
        <v>1322</v>
      </c>
      <c r="J173" t="s">
        <v>1323</v>
      </c>
      <c r="K173" t="s">
        <v>639</v>
      </c>
      <c r="L173" t="s">
        <v>944</v>
      </c>
    </row>
    <row r="174" spans="1:12" ht="12.75">
      <c r="A174">
        <v>173</v>
      </c>
      <c r="B174" t="s">
        <v>627</v>
      </c>
      <c r="C174" t="s">
        <v>1449</v>
      </c>
      <c r="D174" t="s">
        <v>1450</v>
      </c>
      <c r="E174" t="s">
        <v>1472</v>
      </c>
      <c r="F174" t="s">
        <v>1473</v>
      </c>
      <c r="G174" t="s">
        <v>1320</v>
      </c>
      <c r="H174" t="s">
        <v>1321</v>
      </c>
      <c r="I174" t="s">
        <v>1322</v>
      </c>
      <c r="J174" t="s">
        <v>1323</v>
      </c>
      <c r="K174" t="s">
        <v>639</v>
      </c>
      <c r="L174" t="s">
        <v>944</v>
      </c>
    </row>
    <row r="175" spans="1:12" ht="12.75">
      <c r="A175">
        <v>174</v>
      </c>
      <c r="B175" t="s">
        <v>627</v>
      </c>
      <c r="C175" t="s">
        <v>1474</v>
      </c>
      <c r="D175" t="s">
        <v>1475</v>
      </c>
      <c r="E175" t="s">
        <v>1476</v>
      </c>
      <c r="F175" t="s">
        <v>1477</v>
      </c>
      <c r="G175" t="s">
        <v>1478</v>
      </c>
      <c r="H175" t="s">
        <v>1479</v>
      </c>
      <c r="I175" t="s">
        <v>1480</v>
      </c>
      <c r="J175" t="s">
        <v>1481</v>
      </c>
      <c r="K175" t="s">
        <v>639</v>
      </c>
      <c r="L175" t="s">
        <v>944</v>
      </c>
    </row>
    <row r="176" spans="1:12" ht="12.75">
      <c r="A176">
        <v>175</v>
      </c>
      <c r="B176" t="s">
        <v>627</v>
      </c>
      <c r="C176" t="s">
        <v>1474</v>
      </c>
      <c r="D176" t="s">
        <v>1475</v>
      </c>
      <c r="E176" t="s">
        <v>1476</v>
      </c>
      <c r="F176" t="s">
        <v>1477</v>
      </c>
      <c r="G176" t="s">
        <v>1482</v>
      </c>
      <c r="H176" t="s">
        <v>1483</v>
      </c>
      <c r="I176" t="s">
        <v>1484</v>
      </c>
      <c r="J176" t="s">
        <v>943</v>
      </c>
      <c r="K176" t="s">
        <v>639</v>
      </c>
      <c r="L176" t="s">
        <v>944</v>
      </c>
    </row>
    <row r="177" spans="1:12" ht="12.75">
      <c r="A177">
        <v>176</v>
      </c>
      <c r="B177" t="s">
        <v>627</v>
      </c>
      <c r="C177" t="s">
        <v>1474</v>
      </c>
      <c r="D177" t="s">
        <v>1475</v>
      </c>
      <c r="E177" t="s">
        <v>1485</v>
      </c>
      <c r="F177" t="s">
        <v>1486</v>
      </c>
      <c r="G177" t="s">
        <v>1478</v>
      </c>
      <c r="H177" t="s">
        <v>1479</v>
      </c>
      <c r="I177" t="s">
        <v>1480</v>
      </c>
      <c r="J177" t="s">
        <v>1481</v>
      </c>
      <c r="K177" t="s">
        <v>639</v>
      </c>
      <c r="L177" t="s">
        <v>944</v>
      </c>
    </row>
    <row r="178" spans="1:12" ht="12.75">
      <c r="A178">
        <v>177</v>
      </c>
      <c r="B178" t="s">
        <v>627</v>
      </c>
      <c r="C178" t="s">
        <v>1474</v>
      </c>
      <c r="D178" t="s">
        <v>1475</v>
      </c>
      <c r="E178" t="s">
        <v>1485</v>
      </c>
      <c r="F178" t="s">
        <v>1486</v>
      </c>
      <c r="G178" t="s">
        <v>1487</v>
      </c>
      <c r="H178" t="s">
        <v>1488</v>
      </c>
      <c r="I178" t="s">
        <v>1489</v>
      </c>
      <c r="J178" t="s">
        <v>943</v>
      </c>
      <c r="K178" t="s">
        <v>639</v>
      </c>
      <c r="L178" t="s">
        <v>944</v>
      </c>
    </row>
    <row r="179" spans="1:12" ht="12.75">
      <c r="A179">
        <v>178</v>
      </c>
      <c r="B179" t="s">
        <v>627</v>
      </c>
      <c r="C179" t="s">
        <v>1474</v>
      </c>
      <c r="D179" t="s">
        <v>1475</v>
      </c>
      <c r="E179" t="s">
        <v>1490</v>
      </c>
      <c r="F179" t="s">
        <v>1491</v>
      </c>
      <c r="G179" t="s">
        <v>1478</v>
      </c>
      <c r="H179" t="s">
        <v>1479</v>
      </c>
      <c r="I179" t="s">
        <v>1480</v>
      </c>
      <c r="J179" t="s">
        <v>1481</v>
      </c>
      <c r="K179" t="s">
        <v>639</v>
      </c>
      <c r="L179" t="s">
        <v>944</v>
      </c>
    </row>
    <row r="180" spans="1:12" ht="12.75">
      <c r="A180">
        <v>179</v>
      </c>
      <c r="B180" t="s">
        <v>627</v>
      </c>
      <c r="C180" t="s">
        <v>1492</v>
      </c>
      <c r="D180" t="s">
        <v>1493</v>
      </c>
      <c r="E180" t="s">
        <v>1494</v>
      </c>
      <c r="F180" t="s">
        <v>1495</v>
      </c>
      <c r="G180" t="s">
        <v>1007</v>
      </c>
      <c r="H180" t="s">
        <v>1008</v>
      </c>
      <c r="I180" t="s">
        <v>1009</v>
      </c>
      <c r="J180" t="s">
        <v>1010</v>
      </c>
      <c r="K180" t="s">
        <v>639</v>
      </c>
      <c r="L180" t="s">
        <v>944</v>
      </c>
    </row>
    <row r="181" spans="1:12" ht="12.75">
      <c r="A181">
        <v>180</v>
      </c>
      <c r="B181" t="s">
        <v>627</v>
      </c>
      <c r="C181" t="s">
        <v>1496</v>
      </c>
      <c r="D181" t="s">
        <v>1497</v>
      </c>
      <c r="E181" t="s">
        <v>1498</v>
      </c>
      <c r="F181" t="s">
        <v>1499</v>
      </c>
      <c r="G181" t="s">
        <v>1500</v>
      </c>
      <c r="H181" t="s">
        <v>1501</v>
      </c>
      <c r="I181" t="s">
        <v>1502</v>
      </c>
      <c r="J181" t="s">
        <v>1503</v>
      </c>
      <c r="K181" t="s">
        <v>639</v>
      </c>
      <c r="L181" t="s">
        <v>944</v>
      </c>
    </row>
    <row r="182" spans="1:12" ht="12.75">
      <c r="A182">
        <v>181</v>
      </c>
      <c r="B182" t="s">
        <v>627</v>
      </c>
      <c r="C182" t="s">
        <v>1496</v>
      </c>
      <c r="D182" t="s">
        <v>1497</v>
      </c>
      <c r="E182" t="s">
        <v>1498</v>
      </c>
      <c r="F182" t="s">
        <v>1499</v>
      </c>
      <c r="G182" t="s">
        <v>1504</v>
      </c>
      <c r="H182" t="s">
        <v>1505</v>
      </c>
      <c r="I182" t="s">
        <v>1506</v>
      </c>
      <c r="J182" t="s">
        <v>1507</v>
      </c>
      <c r="K182" t="s">
        <v>639</v>
      </c>
      <c r="L182" t="s">
        <v>944</v>
      </c>
    </row>
    <row r="183" spans="1:12" ht="12.75">
      <c r="A183">
        <v>182</v>
      </c>
      <c r="B183" t="s">
        <v>627</v>
      </c>
      <c r="C183" t="s">
        <v>1496</v>
      </c>
      <c r="D183" t="s">
        <v>1497</v>
      </c>
      <c r="E183" t="s">
        <v>1508</v>
      </c>
      <c r="F183" t="s">
        <v>1509</v>
      </c>
      <c r="G183" t="s">
        <v>1510</v>
      </c>
      <c r="H183" t="s">
        <v>1511</v>
      </c>
      <c r="I183" t="s">
        <v>1512</v>
      </c>
      <c r="J183" t="s">
        <v>1503</v>
      </c>
      <c r="K183" t="s">
        <v>639</v>
      </c>
      <c r="L183" t="s">
        <v>944</v>
      </c>
    </row>
    <row r="184" spans="1:12" ht="12.75">
      <c r="A184">
        <v>183</v>
      </c>
      <c r="B184" t="s">
        <v>627</v>
      </c>
      <c r="C184" t="s">
        <v>1513</v>
      </c>
      <c r="D184" t="s">
        <v>1514</v>
      </c>
      <c r="E184" t="s">
        <v>1515</v>
      </c>
      <c r="F184" t="s">
        <v>1516</v>
      </c>
      <c r="G184" t="s">
        <v>957</v>
      </c>
      <c r="H184" t="s">
        <v>958</v>
      </c>
      <c r="I184" t="s">
        <v>959</v>
      </c>
      <c r="J184" t="s">
        <v>960</v>
      </c>
      <c r="K184" t="s">
        <v>639</v>
      </c>
      <c r="L184" t="s">
        <v>944</v>
      </c>
    </row>
    <row r="185" spans="1:12" ht="12.75">
      <c r="A185">
        <v>184</v>
      </c>
      <c r="B185" t="s">
        <v>627</v>
      </c>
      <c r="C185" t="s">
        <v>641</v>
      </c>
      <c r="D185" t="s">
        <v>1517</v>
      </c>
      <c r="E185" t="s">
        <v>1518</v>
      </c>
      <c r="F185" t="s">
        <v>1519</v>
      </c>
      <c r="G185" t="s">
        <v>1520</v>
      </c>
      <c r="H185" t="s">
        <v>1521</v>
      </c>
      <c r="I185" t="s">
        <v>1522</v>
      </c>
      <c r="J185" t="s">
        <v>1523</v>
      </c>
      <c r="K185" t="s">
        <v>639</v>
      </c>
      <c r="L185" t="s">
        <v>944</v>
      </c>
    </row>
    <row r="186" spans="1:12" ht="12.75">
      <c r="A186">
        <v>185</v>
      </c>
      <c r="B186" t="s">
        <v>627</v>
      </c>
      <c r="C186" t="s">
        <v>641</v>
      </c>
      <c r="D186" t="s">
        <v>1517</v>
      </c>
      <c r="E186" t="s">
        <v>643</v>
      </c>
      <c r="F186" t="s">
        <v>645</v>
      </c>
      <c r="G186" t="s">
        <v>1524</v>
      </c>
      <c r="H186" t="s">
        <v>633</v>
      </c>
      <c r="I186" t="s">
        <v>635</v>
      </c>
      <c r="J186" t="s">
        <v>637</v>
      </c>
      <c r="K186" t="s">
        <v>639</v>
      </c>
      <c r="L186" t="s">
        <v>944</v>
      </c>
    </row>
    <row r="187" spans="1:12" ht="12.75">
      <c r="A187">
        <v>186</v>
      </c>
      <c r="B187" t="s">
        <v>627</v>
      </c>
      <c r="C187" t="s">
        <v>641</v>
      </c>
      <c r="D187" t="s">
        <v>1517</v>
      </c>
      <c r="E187" t="s">
        <v>643</v>
      </c>
      <c r="F187" t="s">
        <v>645</v>
      </c>
      <c r="G187" t="s">
        <v>1525</v>
      </c>
      <c r="H187" t="s">
        <v>1526</v>
      </c>
      <c r="I187" t="s">
        <v>1527</v>
      </c>
      <c r="J187" t="s">
        <v>1523</v>
      </c>
      <c r="K187" t="s">
        <v>639</v>
      </c>
      <c r="L187" t="s">
        <v>944</v>
      </c>
    </row>
    <row r="188" spans="1:12" ht="12.75">
      <c r="A188">
        <v>187</v>
      </c>
      <c r="B188" t="s">
        <v>627</v>
      </c>
      <c r="C188" t="s">
        <v>641</v>
      </c>
      <c r="D188" t="s">
        <v>1517</v>
      </c>
      <c r="E188" t="s">
        <v>643</v>
      </c>
      <c r="F188" t="s">
        <v>645</v>
      </c>
      <c r="G188" t="s">
        <v>1528</v>
      </c>
      <c r="H188" t="s">
        <v>1529</v>
      </c>
      <c r="I188" t="s">
        <v>1530</v>
      </c>
      <c r="J188" t="s">
        <v>1523</v>
      </c>
      <c r="K188" t="s">
        <v>639</v>
      </c>
      <c r="L188" t="s">
        <v>944</v>
      </c>
    </row>
    <row r="189" spans="1:12" ht="12.75">
      <c r="A189">
        <v>188</v>
      </c>
      <c r="B189" t="s">
        <v>627</v>
      </c>
      <c r="C189" t="s">
        <v>1531</v>
      </c>
      <c r="D189" t="s">
        <v>1532</v>
      </c>
      <c r="E189" t="s">
        <v>1533</v>
      </c>
      <c r="F189" t="s">
        <v>1534</v>
      </c>
      <c r="G189" t="s">
        <v>1535</v>
      </c>
      <c r="H189" t="s">
        <v>1536</v>
      </c>
      <c r="I189" t="s">
        <v>1537</v>
      </c>
      <c r="J189" t="s">
        <v>1205</v>
      </c>
      <c r="K189" t="s">
        <v>639</v>
      </c>
      <c r="L189" t="s">
        <v>944</v>
      </c>
    </row>
    <row r="190" spans="1:12" ht="12.75">
      <c r="A190">
        <v>189</v>
      </c>
      <c r="B190" t="s">
        <v>627</v>
      </c>
      <c r="C190" t="s">
        <v>1531</v>
      </c>
      <c r="D190" t="s">
        <v>1532</v>
      </c>
      <c r="E190" t="s">
        <v>1538</v>
      </c>
      <c r="F190" t="s">
        <v>1539</v>
      </c>
      <c r="G190" t="s">
        <v>957</v>
      </c>
      <c r="H190" t="s">
        <v>958</v>
      </c>
      <c r="I190" t="s">
        <v>959</v>
      </c>
      <c r="J190" t="s">
        <v>960</v>
      </c>
      <c r="K190" t="s">
        <v>639</v>
      </c>
      <c r="L190" t="s">
        <v>944</v>
      </c>
    </row>
    <row r="191" spans="1:12" ht="12.75">
      <c r="A191">
        <v>190</v>
      </c>
      <c r="B191" t="s">
        <v>627</v>
      </c>
      <c r="C191" t="s">
        <v>1531</v>
      </c>
      <c r="D191" t="s">
        <v>1532</v>
      </c>
      <c r="E191" t="s">
        <v>1540</v>
      </c>
      <c r="F191" t="s">
        <v>1541</v>
      </c>
      <c r="G191" t="s">
        <v>1007</v>
      </c>
      <c r="H191" t="s">
        <v>1008</v>
      </c>
      <c r="I191" t="s">
        <v>1009</v>
      </c>
      <c r="J191" t="s">
        <v>1010</v>
      </c>
      <c r="K191" t="s">
        <v>639</v>
      </c>
      <c r="L191" t="s">
        <v>944</v>
      </c>
    </row>
    <row r="192" spans="1:12" ht="12.75">
      <c r="A192">
        <v>191</v>
      </c>
      <c r="B192" t="s">
        <v>627</v>
      </c>
      <c r="C192" t="s">
        <v>1531</v>
      </c>
      <c r="D192" t="s">
        <v>1532</v>
      </c>
      <c r="E192" t="s">
        <v>1540</v>
      </c>
      <c r="F192" t="s">
        <v>1541</v>
      </c>
      <c r="G192" t="s">
        <v>1542</v>
      </c>
      <c r="H192" t="s">
        <v>1543</v>
      </c>
      <c r="I192" t="s">
        <v>1544</v>
      </c>
      <c r="J192" t="s">
        <v>1310</v>
      </c>
      <c r="K192" t="s">
        <v>639</v>
      </c>
      <c r="L192" t="s">
        <v>944</v>
      </c>
    </row>
    <row r="193" spans="1:12" ht="12.75">
      <c r="A193">
        <v>192</v>
      </c>
      <c r="B193" t="s">
        <v>627</v>
      </c>
      <c r="C193" t="s">
        <v>1531</v>
      </c>
      <c r="D193" t="s">
        <v>1532</v>
      </c>
      <c r="E193" t="s">
        <v>1545</v>
      </c>
      <c r="F193" t="s">
        <v>1546</v>
      </c>
      <c r="G193" t="s">
        <v>957</v>
      </c>
      <c r="H193" t="s">
        <v>958</v>
      </c>
      <c r="I193" t="s">
        <v>959</v>
      </c>
      <c r="J193" t="s">
        <v>960</v>
      </c>
      <c r="K193" t="s">
        <v>639</v>
      </c>
      <c r="L193" t="s">
        <v>944</v>
      </c>
    </row>
    <row r="194" spans="1:12" ht="12.75">
      <c r="A194">
        <v>193</v>
      </c>
      <c r="B194" t="s">
        <v>627</v>
      </c>
      <c r="C194" t="s">
        <v>1531</v>
      </c>
      <c r="D194" t="s">
        <v>1532</v>
      </c>
      <c r="E194" t="s">
        <v>1547</v>
      </c>
      <c r="F194" t="s">
        <v>1548</v>
      </c>
      <c r="G194" t="s">
        <v>1549</v>
      </c>
      <c r="H194" t="s">
        <v>1550</v>
      </c>
      <c r="I194" t="s">
        <v>1551</v>
      </c>
      <c r="J194" t="s">
        <v>1205</v>
      </c>
      <c r="K194" t="s">
        <v>639</v>
      </c>
      <c r="L194" t="s">
        <v>944</v>
      </c>
    </row>
    <row r="195" spans="1:12" ht="12.75">
      <c r="A195">
        <v>194</v>
      </c>
      <c r="B195" t="s">
        <v>627</v>
      </c>
      <c r="C195" t="s">
        <v>1552</v>
      </c>
      <c r="D195" t="s">
        <v>1553</v>
      </c>
      <c r="E195" t="s">
        <v>1554</v>
      </c>
      <c r="F195" t="s">
        <v>1555</v>
      </c>
      <c r="G195" t="s">
        <v>957</v>
      </c>
      <c r="H195" t="s">
        <v>958</v>
      </c>
      <c r="I195" t="s">
        <v>959</v>
      </c>
      <c r="J195" t="s">
        <v>960</v>
      </c>
      <c r="K195" t="s">
        <v>639</v>
      </c>
      <c r="L195" t="s">
        <v>944</v>
      </c>
    </row>
    <row r="196" spans="1:12" ht="12.75">
      <c r="A196">
        <v>195</v>
      </c>
      <c r="B196" t="s">
        <v>627</v>
      </c>
      <c r="C196" t="s">
        <v>1552</v>
      </c>
      <c r="D196" t="s">
        <v>1553</v>
      </c>
      <c r="E196" t="s">
        <v>1556</v>
      </c>
      <c r="F196" t="s">
        <v>1557</v>
      </c>
      <c r="G196" t="s">
        <v>957</v>
      </c>
      <c r="H196" t="s">
        <v>958</v>
      </c>
      <c r="I196" t="s">
        <v>959</v>
      </c>
      <c r="J196" t="s">
        <v>960</v>
      </c>
      <c r="K196" t="s">
        <v>639</v>
      </c>
      <c r="L196" t="s">
        <v>944</v>
      </c>
    </row>
    <row r="197" spans="1:12" ht="12.75">
      <c r="A197">
        <v>196</v>
      </c>
      <c r="B197" t="s">
        <v>627</v>
      </c>
      <c r="C197" t="s">
        <v>1552</v>
      </c>
      <c r="D197" t="s">
        <v>1553</v>
      </c>
      <c r="E197" t="s">
        <v>1558</v>
      </c>
      <c r="F197" t="s">
        <v>1559</v>
      </c>
      <c r="G197" t="s">
        <v>957</v>
      </c>
      <c r="H197" t="s">
        <v>958</v>
      </c>
      <c r="I197" t="s">
        <v>959</v>
      </c>
      <c r="J197" t="s">
        <v>960</v>
      </c>
      <c r="K197" t="s">
        <v>639</v>
      </c>
      <c r="L197" t="s">
        <v>944</v>
      </c>
    </row>
    <row r="198" spans="1:12" ht="12.75">
      <c r="A198">
        <v>197</v>
      </c>
      <c r="B198" t="s">
        <v>627</v>
      </c>
      <c r="C198" t="s">
        <v>1552</v>
      </c>
      <c r="D198" t="s">
        <v>1553</v>
      </c>
      <c r="E198" t="s">
        <v>1560</v>
      </c>
      <c r="F198" t="s">
        <v>1561</v>
      </c>
      <c r="G198" t="s">
        <v>957</v>
      </c>
      <c r="H198" t="s">
        <v>958</v>
      </c>
      <c r="I198" t="s">
        <v>959</v>
      </c>
      <c r="J198" t="s">
        <v>960</v>
      </c>
      <c r="K198" t="s">
        <v>639</v>
      </c>
      <c r="L198" t="s">
        <v>944</v>
      </c>
    </row>
    <row r="199" spans="1:12" ht="12.75">
      <c r="A199">
        <v>198</v>
      </c>
      <c r="B199" t="s">
        <v>627</v>
      </c>
      <c r="C199" t="s">
        <v>1552</v>
      </c>
      <c r="D199" t="s">
        <v>1553</v>
      </c>
      <c r="E199" t="s">
        <v>1562</v>
      </c>
      <c r="F199" t="s">
        <v>1563</v>
      </c>
      <c r="G199" t="s">
        <v>957</v>
      </c>
      <c r="H199" t="s">
        <v>958</v>
      </c>
      <c r="I199" t="s">
        <v>959</v>
      </c>
      <c r="J199" t="s">
        <v>960</v>
      </c>
      <c r="K199" t="s">
        <v>639</v>
      </c>
      <c r="L199" t="s">
        <v>944</v>
      </c>
    </row>
    <row r="200" spans="1:12" ht="12.75">
      <c r="A200">
        <v>199</v>
      </c>
      <c r="B200" t="s">
        <v>627</v>
      </c>
      <c r="C200" t="s">
        <v>1552</v>
      </c>
      <c r="D200" t="s">
        <v>1553</v>
      </c>
      <c r="E200" t="s">
        <v>1564</v>
      </c>
      <c r="F200" t="s">
        <v>1565</v>
      </c>
      <c r="G200" t="s">
        <v>957</v>
      </c>
      <c r="H200" t="s">
        <v>958</v>
      </c>
      <c r="I200" t="s">
        <v>959</v>
      </c>
      <c r="J200" t="s">
        <v>960</v>
      </c>
      <c r="K200" t="s">
        <v>639</v>
      </c>
      <c r="L200" t="s">
        <v>944</v>
      </c>
    </row>
    <row r="201" spans="1:12" ht="12.75">
      <c r="A201">
        <v>200</v>
      </c>
      <c r="B201" t="s">
        <v>627</v>
      </c>
      <c r="C201" t="s">
        <v>1552</v>
      </c>
      <c r="D201" t="s">
        <v>1553</v>
      </c>
      <c r="E201" t="s">
        <v>1566</v>
      </c>
      <c r="F201" t="s">
        <v>1567</v>
      </c>
      <c r="G201" t="s">
        <v>957</v>
      </c>
      <c r="H201" t="s">
        <v>958</v>
      </c>
      <c r="I201" t="s">
        <v>959</v>
      </c>
      <c r="J201" t="s">
        <v>960</v>
      </c>
      <c r="K201" t="s">
        <v>639</v>
      </c>
      <c r="L201" t="s">
        <v>944</v>
      </c>
    </row>
    <row r="202" spans="1:12" ht="12.75">
      <c r="A202">
        <v>201</v>
      </c>
      <c r="B202" t="s">
        <v>627</v>
      </c>
      <c r="C202" t="s">
        <v>1552</v>
      </c>
      <c r="D202" t="s">
        <v>1553</v>
      </c>
      <c r="E202" t="s">
        <v>1568</v>
      </c>
      <c r="F202" t="s">
        <v>1569</v>
      </c>
      <c r="G202" t="s">
        <v>1570</v>
      </c>
      <c r="H202" t="s">
        <v>1571</v>
      </c>
      <c r="I202" t="s">
        <v>1572</v>
      </c>
      <c r="J202" t="s">
        <v>1573</v>
      </c>
      <c r="K202" t="s">
        <v>639</v>
      </c>
      <c r="L202" t="s">
        <v>944</v>
      </c>
    </row>
    <row r="203" spans="1:12" ht="12.75">
      <c r="A203">
        <v>202</v>
      </c>
      <c r="B203" t="s">
        <v>627</v>
      </c>
      <c r="C203" t="s">
        <v>1552</v>
      </c>
      <c r="D203" t="s">
        <v>1553</v>
      </c>
      <c r="E203" t="s">
        <v>1568</v>
      </c>
      <c r="F203" t="s">
        <v>1569</v>
      </c>
      <c r="G203" t="s">
        <v>957</v>
      </c>
      <c r="H203" t="s">
        <v>958</v>
      </c>
      <c r="I203" t="s">
        <v>959</v>
      </c>
      <c r="J203" t="s">
        <v>960</v>
      </c>
      <c r="K203" t="s">
        <v>639</v>
      </c>
      <c r="L203" t="s">
        <v>944</v>
      </c>
    </row>
    <row r="204" spans="1:12" ht="12.75">
      <c r="A204">
        <v>203</v>
      </c>
      <c r="B204" t="s">
        <v>627</v>
      </c>
      <c r="C204" t="s">
        <v>1552</v>
      </c>
      <c r="D204" t="s">
        <v>1553</v>
      </c>
      <c r="E204" t="s">
        <v>1574</v>
      </c>
      <c r="F204" t="s">
        <v>1575</v>
      </c>
      <c r="G204" t="s">
        <v>957</v>
      </c>
      <c r="H204" t="s">
        <v>958</v>
      </c>
      <c r="I204" t="s">
        <v>959</v>
      </c>
      <c r="J204" t="s">
        <v>960</v>
      </c>
      <c r="K204" t="s">
        <v>639</v>
      </c>
      <c r="L204" t="s">
        <v>944</v>
      </c>
    </row>
    <row r="205" spans="1:12" ht="12.75">
      <c r="A205">
        <v>204</v>
      </c>
      <c r="B205" t="s">
        <v>627</v>
      </c>
      <c r="C205" t="s">
        <v>1552</v>
      </c>
      <c r="D205" t="s">
        <v>1553</v>
      </c>
      <c r="E205" t="s">
        <v>1576</v>
      </c>
      <c r="F205" t="s">
        <v>0</v>
      </c>
      <c r="G205" t="s">
        <v>957</v>
      </c>
      <c r="H205" t="s">
        <v>958</v>
      </c>
      <c r="I205" t="s">
        <v>959</v>
      </c>
      <c r="J205" t="s">
        <v>960</v>
      </c>
      <c r="K205" t="s">
        <v>639</v>
      </c>
      <c r="L205" t="s">
        <v>944</v>
      </c>
    </row>
    <row r="206" spans="1:12" ht="12.75">
      <c r="A206">
        <v>205</v>
      </c>
      <c r="B206" t="s">
        <v>627</v>
      </c>
      <c r="C206" t="s">
        <v>1</v>
      </c>
      <c r="D206" t="s">
        <v>2</v>
      </c>
      <c r="E206" t="s">
        <v>3</v>
      </c>
      <c r="F206" t="s">
        <v>4</v>
      </c>
      <c r="G206" t="s">
        <v>957</v>
      </c>
      <c r="H206" t="s">
        <v>958</v>
      </c>
      <c r="I206" t="s">
        <v>959</v>
      </c>
      <c r="J206" t="s">
        <v>960</v>
      </c>
      <c r="K206" t="s">
        <v>639</v>
      </c>
      <c r="L206" t="s">
        <v>944</v>
      </c>
    </row>
    <row r="207" spans="1:12" ht="12.75">
      <c r="A207">
        <v>206</v>
      </c>
      <c r="B207" t="s">
        <v>627</v>
      </c>
      <c r="C207" t="s">
        <v>1</v>
      </c>
      <c r="D207" t="s">
        <v>2</v>
      </c>
      <c r="E207" t="s">
        <v>5</v>
      </c>
      <c r="F207" t="s">
        <v>6</v>
      </c>
      <c r="G207" t="s">
        <v>1100</v>
      </c>
      <c r="H207" t="s">
        <v>1101</v>
      </c>
      <c r="I207" t="s">
        <v>1102</v>
      </c>
      <c r="J207" t="s">
        <v>1103</v>
      </c>
      <c r="K207" t="s">
        <v>639</v>
      </c>
      <c r="L207" t="s">
        <v>944</v>
      </c>
    </row>
    <row r="208" spans="1:12" ht="12.75">
      <c r="A208">
        <v>207</v>
      </c>
      <c r="B208" t="s">
        <v>627</v>
      </c>
      <c r="C208" t="s">
        <v>1</v>
      </c>
      <c r="D208" t="s">
        <v>2</v>
      </c>
      <c r="E208" t="s">
        <v>7</v>
      </c>
      <c r="F208" t="s">
        <v>8</v>
      </c>
      <c r="G208" t="s">
        <v>957</v>
      </c>
      <c r="H208" t="s">
        <v>958</v>
      </c>
      <c r="I208" t="s">
        <v>959</v>
      </c>
      <c r="J208" t="s">
        <v>960</v>
      </c>
      <c r="K208" t="s">
        <v>639</v>
      </c>
      <c r="L208" t="s">
        <v>944</v>
      </c>
    </row>
    <row r="209" spans="1:12" ht="12.75">
      <c r="A209">
        <v>208</v>
      </c>
      <c r="B209" t="s">
        <v>627</v>
      </c>
      <c r="G209" t="s">
        <v>1191</v>
      </c>
      <c r="H209" t="s">
        <v>1192</v>
      </c>
      <c r="I209" t="s">
        <v>1189</v>
      </c>
      <c r="J209" t="s">
        <v>1193</v>
      </c>
      <c r="K209" t="s">
        <v>1194</v>
      </c>
      <c r="L209" t="s">
        <v>944</v>
      </c>
    </row>
    <row r="210" spans="1:12" ht="12.75">
      <c r="A210">
        <v>209</v>
      </c>
      <c r="B210" t="s">
        <v>627</v>
      </c>
      <c r="G210" t="s">
        <v>1191</v>
      </c>
      <c r="H210" t="s">
        <v>1192</v>
      </c>
      <c r="I210" t="s">
        <v>1189</v>
      </c>
      <c r="J210" t="s">
        <v>1193</v>
      </c>
      <c r="K210" t="s">
        <v>1118</v>
      </c>
      <c r="L210" t="s">
        <v>944</v>
      </c>
    </row>
    <row r="211" spans="1:12" ht="12.75">
      <c r="A211">
        <v>210</v>
      </c>
      <c r="B211" t="s">
        <v>627</v>
      </c>
      <c r="G211" t="s">
        <v>1195</v>
      </c>
      <c r="H211" t="s">
        <v>1196</v>
      </c>
      <c r="I211" t="s">
        <v>1197</v>
      </c>
      <c r="J211" t="s">
        <v>1125</v>
      </c>
      <c r="K211" t="s">
        <v>639</v>
      </c>
      <c r="L211" t="s">
        <v>944</v>
      </c>
    </row>
    <row r="212" spans="1:12" ht="12.75">
      <c r="A212">
        <v>211</v>
      </c>
      <c r="B212" t="s">
        <v>627</v>
      </c>
      <c r="G212" t="s">
        <v>1202</v>
      </c>
      <c r="H212" t="s">
        <v>1203</v>
      </c>
      <c r="I212" t="s">
        <v>1204</v>
      </c>
      <c r="J212" t="s">
        <v>1205</v>
      </c>
      <c r="K212" t="s">
        <v>639</v>
      </c>
      <c r="L212" t="s">
        <v>944</v>
      </c>
    </row>
    <row r="213" spans="1:12" ht="12.75">
      <c r="A213">
        <v>212</v>
      </c>
      <c r="B213" t="s">
        <v>627</v>
      </c>
      <c r="G213" t="s">
        <v>1478</v>
      </c>
      <c r="H213" t="s">
        <v>1479</v>
      </c>
      <c r="I213" t="s">
        <v>1480</v>
      </c>
      <c r="J213" t="s">
        <v>1481</v>
      </c>
      <c r="K213" t="s">
        <v>639</v>
      </c>
      <c r="L213" t="s">
        <v>944</v>
      </c>
    </row>
    <row r="214" spans="1:12" ht="12.75">
      <c r="A214">
        <v>213</v>
      </c>
      <c r="B214" t="s">
        <v>627</v>
      </c>
      <c r="G214" t="s">
        <v>1042</v>
      </c>
      <c r="H214" t="s">
        <v>1043</v>
      </c>
      <c r="I214" t="s">
        <v>1044</v>
      </c>
      <c r="J214" t="s">
        <v>1045</v>
      </c>
      <c r="K214" t="s">
        <v>639</v>
      </c>
      <c r="L214" t="s">
        <v>944</v>
      </c>
    </row>
    <row r="215" spans="1:12" ht="12.75">
      <c r="A215">
        <v>214</v>
      </c>
      <c r="B215" t="s">
        <v>627</v>
      </c>
      <c r="G215" t="s">
        <v>9</v>
      </c>
      <c r="H215" t="s">
        <v>10</v>
      </c>
      <c r="I215" t="s">
        <v>11</v>
      </c>
      <c r="J215" t="s">
        <v>1310</v>
      </c>
      <c r="K215" t="s">
        <v>1002</v>
      </c>
      <c r="L215" t="s">
        <v>944</v>
      </c>
    </row>
    <row r="216" spans="1:12" ht="12.75">
      <c r="A216">
        <v>215</v>
      </c>
      <c r="B216" t="s">
        <v>627</v>
      </c>
      <c r="G216" t="s">
        <v>12</v>
      </c>
      <c r="H216" t="s">
        <v>13</v>
      </c>
      <c r="I216" t="s">
        <v>14</v>
      </c>
      <c r="J216" t="s">
        <v>15</v>
      </c>
      <c r="K216" t="s">
        <v>1002</v>
      </c>
      <c r="L216" t="s">
        <v>944</v>
      </c>
    </row>
    <row r="217" spans="1:12" ht="12.75">
      <c r="A217">
        <v>216</v>
      </c>
      <c r="B217" t="s">
        <v>627</v>
      </c>
      <c r="G217" t="s">
        <v>1223</v>
      </c>
      <c r="H217" t="s">
        <v>1224</v>
      </c>
      <c r="I217" t="s">
        <v>1225</v>
      </c>
      <c r="J217" t="s">
        <v>1226</v>
      </c>
      <c r="K217" t="s">
        <v>639</v>
      </c>
      <c r="L217" t="s">
        <v>944</v>
      </c>
    </row>
    <row r="218" spans="1:12" ht="12.75">
      <c r="A218">
        <v>217</v>
      </c>
      <c r="B218" t="s">
        <v>627</v>
      </c>
      <c r="G218" t="s">
        <v>1007</v>
      </c>
      <c r="H218" t="s">
        <v>1008</v>
      </c>
      <c r="I218" t="s">
        <v>1009</v>
      </c>
      <c r="J218" t="s">
        <v>1010</v>
      </c>
      <c r="K218" t="s">
        <v>639</v>
      </c>
      <c r="L218" t="s">
        <v>944</v>
      </c>
    </row>
    <row r="219" spans="1:12" ht="12.75">
      <c r="A219">
        <v>218</v>
      </c>
      <c r="B219" t="s">
        <v>627</v>
      </c>
      <c r="G219" t="s">
        <v>1110</v>
      </c>
      <c r="H219" t="s">
        <v>1111</v>
      </c>
      <c r="I219" t="s">
        <v>1112</v>
      </c>
      <c r="J219" t="s">
        <v>1113</v>
      </c>
      <c r="K219" t="s">
        <v>1002</v>
      </c>
      <c r="L219" t="s">
        <v>944</v>
      </c>
    </row>
    <row r="220" spans="1:12" ht="12.75">
      <c r="A220">
        <v>219</v>
      </c>
      <c r="B220" t="s">
        <v>627</v>
      </c>
      <c r="G220" t="s">
        <v>16</v>
      </c>
      <c r="H220" t="s">
        <v>17</v>
      </c>
      <c r="I220" t="s">
        <v>18</v>
      </c>
      <c r="J220" t="s">
        <v>19</v>
      </c>
      <c r="K220" t="s">
        <v>1194</v>
      </c>
      <c r="L220" t="s">
        <v>944</v>
      </c>
    </row>
    <row r="221" spans="1:12" ht="12.75">
      <c r="A221">
        <v>220</v>
      </c>
      <c r="B221" t="s">
        <v>627</v>
      </c>
      <c r="G221" t="s">
        <v>1054</v>
      </c>
      <c r="H221" t="s">
        <v>1055</v>
      </c>
      <c r="I221" t="s">
        <v>1056</v>
      </c>
      <c r="J221" t="s">
        <v>637</v>
      </c>
      <c r="K221" t="s">
        <v>639</v>
      </c>
      <c r="L221" t="s">
        <v>944</v>
      </c>
    </row>
    <row r="222" spans="1:12" ht="12.75">
      <c r="A222">
        <v>221</v>
      </c>
      <c r="B222" t="s">
        <v>627</v>
      </c>
      <c r="G222" t="s">
        <v>20</v>
      </c>
      <c r="H222" t="s">
        <v>21</v>
      </c>
      <c r="I222" t="s">
        <v>22</v>
      </c>
      <c r="J222" t="s">
        <v>23</v>
      </c>
      <c r="K222" t="s">
        <v>1002</v>
      </c>
      <c r="L222" t="s">
        <v>944</v>
      </c>
    </row>
    <row r="223" spans="1:12" ht="12.75">
      <c r="A223">
        <v>222</v>
      </c>
      <c r="B223" t="s">
        <v>627</v>
      </c>
      <c r="G223" t="s">
        <v>24</v>
      </c>
      <c r="H223" t="s">
        <v>25</v>
      </c>
      <c r="I223" t="s">
        <v>1246</v>
      </c>
      <c r="J223" t="s">
        <v>1113</v>
      </c>
      <c r="K223" t="s">
        <v>1002</v>
      </c>
      <c r="L223" t="s">
        <v>944</v>
      </c>
    </row>
    <row r="224" spans="1:12" ht="12.75">
      <c r="A224">
        <v>223</v>
      </c>
      <c r="B224" t="s">
        <v>627</v>
      </c>
      <c r="G224" t="s">
        <v>1085</v>
      </c>
      <c r="H224" t="s">
        <v>1086</v>
      </c>
      <c r="I224" t="s">
        <v>1087</v>
      </c>
      <c r="J224" t="s">
        <v>1074</v>
      </c>
      <c r="K224" t="s">
        <v>639</v>
      </c>
      <c r="L224" t="s">
        <v>944</v>
      </c>
    </row>
    <row r="225" spans="1:12" ht="12.75">
      <c r="A225">
        <v>224</v>
      </c>
      <c r="B225" t="s">
        <v>627</v>
      </c>
      <c r="G225" t="s">
        <v>26</v>
      </c>
      <c r="H225" t="s">
        <v>27</v>
      </c>
      <c r="I225" t="s">
        <v>28</v>
      </c>
      <c r="J225" t="s">
        <v>1243</v>
      </c>
      <c r="K225" t="s">
        <v>639</v>
      </c>
      <c r="L225" t="s">
        <v>944</v>
      </c>
    </row>
    <row r="226" spans="1:12" ht="12.75">
      <c r="A226">
        <v>225</v>
      </c>
      <c r="B226" t="s">
        <v>627</v>
      </c>
      <c r="G226" t="s">
        <v>1264</v>
      </c>
      <c r="H226" t="s">
        <v>1265</v>
      </c>
      <c r="I226" t="s">
        <v>1116</v>
      </c>
      <c r="J226" t="s">
        <v>1266</v>
      </c>
      <c r="K226" t="s">
        <v>1002</v>
      </c>
      <c r="L226" t="s">
        <v>944</v>
      </c>
    </row>
    <row r="227" spans="1:12" ht="12.75">
      <c r="A227">
        <v>226</v>
      </c>
      <c r="B227" t="s">
        <v>627</v>
      </c>
      <c r="G227" t="s">
        <v>1264</v>
      </c>
      <c r="H227" t="s">
        <v>1265</v>
      </c>
      <c r="I227" t="s">
        <v>1116</v>
      </c>
      <c r="J227" t="s">
        <v>1266</v>
      </c>
      <c r="K227" t="s">
        <v>1118</v>
      </c>
      <c r="L227" t="s">
        <v>944</v>
      </c>
    </row>
    <row r="228" spans="1:12" ht="12.75">
      <c r="A228">
        <v>227</v>
      </c>
      <c r="B228" t="s">
        <v>627</v>
      </c>
      <c r="G228" t="s">
        <v>1114</v>
      </c>
      <c r="H228" t="s">
        <v>1115</v>
      </c>
      <c r="I228" t="s">
        <v>1116</v>
      </c>
      <c r="J228" t="s">
        <v>1117</v>
      </c>
      <c r="K228" t="s">
        <v>1118</v>
      </c>
      <c r="L228" t="s">
        <v>944</v>
      </c>
    </row>
    <row r="229" spans="1:12" ht="12.75">
      <c r="A229">
        <v>228</v>
      </c>
      <c r="B229" t="s">
        <v>627</v>
      </c>
      <c r="G229" t="s">
        <v>1114</v>
      </c>
      <c r="H229" t="s">
        <v>1115</v>
      </c>
      <c r="I229" t="s">
        <v>1116</v>
      </c>
      <c r="J229" t="s">
        <v>1117</v>
      </c>
      <c r="K229" t="s">
        <v>1002</v>
      </c>
      <c r="L229" t="s">
        <v>944</v>
      </c>
    </row>
    <row r="230" spans="1:12" ht="12.75">
      <c r="A230">
        <v>229</v>
      </c>
      <c r="B230" t="s">
        <v>627</v>
      </c>
      <c r="G230" t="s">
        <v>1267</v>
      </c>
      <c r="H230" t="s">
        <v>1268</v>
      </c>
      <c r="I230" t="s">
        <v>1116</v>
      </c>
      <c r="J230" t="s">
        <v>1269</v>
      </c>
      <c r="K230" t="s">
        <v>1002</v>
      </c>
      <c r="L230" t="s">
        <v>944</v>
      </c>
    </row>
    <row r="231" spans="1:12" ht="12.75">
      <c r="A231">
        <v>230</v>
      </c>
      <c r="B231" t="s">
        <v>627</v>
      </c>
      <c r="G231" t="s">
        <v>1267</v>
      </c>
      <c r="H231" t="s">
        <v>1268</v>
      </c>
      <c r="I231" t="s">
        <v>1116</v>
      </c>
      <c r="J231" t="s">
        <v>1269</v>
      </c>
      <c r="K231" t="s">
        <v>1118</v>
      </c>
      <c r="L231" t="s">
        <v>944</v>
      </c>
    </row>
    <row r="232" spans="1:12" ht="12.75">
      <c r="A232">
        <v>231</v>
      </c>
      <c r="B232" t="s">
        <v>627</v>
      </c>
      <c r="G232" t="s">
        <v>1270</v>
      </c>
      <c r="H232" t="s">
        <v>1271</v>
      </c>
      <c r="I232" t="s">
        <v>1116</v>
      </c>
      <c r="J232" t="s">
        <v>1272</v>
      </c>
      <c r="K232" t="s">
        <v>1118</v>
      </c>
      <c r="L232" t="s">
        <v>944</v>
      </c>
    </row>
    <row r="233" spans="1:12" ht="12.75">
      <c r="A233">
        <v>232</v>
      </c>
      <c r="B233" t="s">
        <v>627</v>
      </c>
      <c r="G233" t="s">
        <v>1270</v>
      </c>
      <c r="H233" t="s">
        <v>1271</v>
      </c>
      <c r="I233" t="s">
        <v>1116</v>
      </c>
      <c r="J233" t="s">
        <v>1272</v>
      </c>
      <c r="K233" t="s">
        <v>1002</v>
      </c>
      <c r="L233" t="s">
        <v>944</v>
      </c>
    </row>
    <row r="234" spans="1:12" ht="12.75">
      <c r="A234">
        <v>233</v>
      </c>
      <c r="B234" t="s">
        <v>627</v>
      </c>
      <c r="G234" t="s">
        <v>1273</v>
      </c>
      <c r="H234" t="s">
        <v>1274</v>
      </c>
      <c r="I234" t="s">
        <v>1116</v>
      </c>
      <c r="J234" t="s">
        <v>1275</v>
      </c>
      <c r="K234" t="s">
        <v>1118</v>
      </c>
      <c r="L234" t="s">
        <v>944</v>
      </c>
    </row>
    <row r="235" spans="1:12" ht="12.75">
      <c r="A235">
        <v>234</v>
      </c>
      <c r="B235" t="s">
        <v>627</v>
      </c>
      <c r="G235" t="s">
        <v>1273</v>
      </c>
      <c r="H235" t="s">
        <v>1274</v>
      </c>
      <c r="I235" t="s">
        <v>1116</v>
      </c>
      <c r="J235" t="s">
        <v>1275</v>
      </c>
      <c r="K235" t="s">
        <v>1002</v>
      </c>
      <c r="L235" t="s">
        <v>944</v>
      </c>
    </row>
    <row r="236" spans="1:12" ht="12.75">
      <c r="A236">
        <v>235</v>
      </c>
      <c r="B236" t="s">
        <v>627</v>
      </c>
      <c r="G236" t="s">
        <v>1286</v>
      </c>
      <c r="H236" t="s">
        <v>1287</v>
      </c>
      <c r="I236" t="s">
        <v>1288</v>
      </c>
      <c r="J236" t="s">
        <v>1045</v>
      </c>
      <c r="K236" t="s">
        <v>639</v>
      </c>
      <c r="L236" t="s">
        <v>944</v>
      </c>
    </row>
    <row r="237" spans="1:12" ht="12.75">
      <c r="A237">
        <v>236</v>
      </c>
      <c r="B237" t="s">
        <v>627</v>
      </c>
      <c r="G237" t="s">
        <v>1292</v>
      </c>
      <c r="H237" t="s">
        <v>1293</v>
      </c>
      <c r="I237" t="s">
        <v>1294</v>
      </c>
      <c r="J237" t="s">
        <v>1045</v>
      </c>
      <c r="K237" t="s">
        <v>639</v>
      </c>
      <c r="L237" t="s">
        <v>944</v>
      </c>
    </row>
    <row r="238" spans="1:12" ht="12.75">
      <c r="A238">
        <v>237</v>
      </c>
      <c r="B238" t="s">
        <v>627</v>
      </c>
      <c r="G238" t="s">
        <v>1298</v>
      </c>
      <c r="H238" t="s">
        <v>1299</v>
      </c>
      <c r="I238" t="s">
        <v>1300</v>
      </c>
      <c r="J238" t="s">
        <v>1209</v>
      </c>
      <c r="K238" t="s">
        <v>639</v>
      </c>
      <c r="L238" t="s">
        <v>944</v>
      </c>
    </row>
    <row r="239" spans="1:12" ht="12.75">
      <c r="A239">
        <v>238</v>
      </c>
      <c r="B239" t="s">
        <v>627</v>
      </c>
      <c r="G239" t="s">
        <v>29</v>
      </c>
      <c r="H239" t="s">
        <v>30</v>
      </c>
      <c r="I239" t="s">
        <v>31</v>
      </c>
      <c r="J239" t="s">
        <v>1388</v>
      </c>
      <c r="K239" t="s">
        <v>1002</v>
      </c>
      <c r="L239" t="s">
        <v>944</v>
      </c>
    </row>
    <row r="240" spans="1:12" ht="12.75">
      <c r="A240">
        <v>239</v>
      </c>
      <c r="B240" t="s">
        <v>627</v>
      </c>
      <c r="G240" t="s">
        <v>32</v>
      </c>
      <c r="H240" t="s">
        <v>33</v>
      </c>
      <c r="I240" t="s">
        <v>34</v>
      </c>
      <c r="J240" t="s">
        <v>35</v>
      </c>
      <c r="K240" t="s">
        <v>1002</v>
      </c>
      <c r="L240" t="s">
        <v>944</v>
      </c>
    </row>
    <row r="241" spans="1:12" ht="12.75">
      <c r="A241">
        <v>240</v>
      </c>
      <c r="B241" t="s">
        <v>627</v>
      </c>
      <c r="G241" t="s">
        <v>1307</v>
      </c>
      <c r="H241" t="s">
        <v>1308</v>
      </c>
      <c r="I241" t="s">
        <v>1309</v>
      </c>
      <c r="J241" t="s">
        <v>1310</v>
      </c>
      <c r="K241" t="s">
        <v>639</v>
      </c>
      <c r="L241" t="s">
        <v>944</v>
      </c>
    </row>
    <row r="242" spans="1:12" ht="12.75">
      <c r="A242">
        <v>241</v>
      </c>
      <c r="B242" t="s">
        <v>627</v>
      </c>
      <c r="G242" t="s">
        <v>36</v>
      </c>
      <c r="H242" t="s">
        <v>37</v>
      </c>
      <c r="I242" t="s">
        <v>38</v>
      </c>
      <c r="J242" t="s">
        <v>1243</v>
      </c>
      <c r="K242" t="s">
        <v>1002</v>
      </c>
      <c r="L242" t="s">
        <v>944</v>
      </c>
    </row>
    <row r="243" spans="1:12" ht="12.75">
      <c r="A243">
        <v>242</v>
      </c>
      <c r="B243" t="s">
        <v>627</v>
      </c>
      <c r="G243" t="s">
        <v>36</v>
      </c>
      <c r="H243" t="s">
        <v>37</v>
      </c>
      <c r="I243" t="s">
        <v>38</v>
      </c>
      <c r="J243" t="s">
        <v>1243</v>
      </c>
      <c r="K243" t="s">
        <v>1194</v>
      </c>
      <c r="L243" t="s">
        <v>944</v>
      </c>
    </row>
    <row r="244" spans="1:12" ht="12.75">
      <c r="A244">
        <v>243</v>
      </c>
      <c r="B244" t="s">
        <v>627</v>
      </c>
      <c r="G244" t="s">
        <v>36</v>
      </c>
      <c r="H244" t="s">
        <v>37</v>
      </c>
      <c r="I244" t="s">
        <v>38</v>
      </c>
      <c r="J244" t="s">
        <v>1243</v>
      </c>
      <c r="K244" t="s">
        <v>1118</v>
      </c>
      <c r="L244" t="s">
        <v>944</v>
      </c>
    </row>
    <row r="245" spans="1:12" ht="12.75">
      <c r="A245">
        <v>244</v>
      </c>
      <c r="B245" t="s">
        <v>627</v>
      </c>
      <c r="G245" t="s">
        <v>39</v>
      </c>
      <c r="H245" t="s">
        <v>40</v>
      </c>
      <c r="I245" t="s">
        <v>41</v>
      </c>
      <c r="J245" t="s">
        <v>42</v>
      </c>
      <c r="K245" t="s">
        <v>1002</v>
      </c>
      <c r="L245" t="s">
        <v>944</v>
      </c>
    </row>
    <row r="246" spans="1:12" ht="12.75">
      <c r="A246">
        <v>245</v>
      </c>
      <c r="B246" t="s">
        <v>627</v>
      </c>
      <c r="G246" t="s">
        <v>1311</v>
      </c>
      <c r="H246" t="s">
        <v>1312</v>
      </c>
      <c r="I246" t="s">
        <v>1313</v>
      </c>
      <c r="J246" t="s">
        <v>1125</v>
      </c>
      <c r="K246" t="s">
        <v>639</v>
      </c>
      <c r="L246" t="s">
        <v>944</v>
      </c>
    </row>
    <row r="247" spans="1:12" ht="12.75">
      <c r="A247">
        <v>246</v>
      </c>
      <c r="B247" t="s">
        <v>627</v>
      </c>
      <c r="G247" t="s">
        <v>43</v>
      </c>
      <c r="H247" t="s">
        <v>44</v>
      </c>
      <c r="I247" t="s">
        <v>45</v>
      </c>
      <c r="J247" t="s">
        <v>1229</v>
      </c>
      <c r="K247" t="s">
        <v>1002</v>
      </c>
      <c r="L247" t="s">
        <v>944</v>
      </c>
    </row>
    <row r="248" spans="1:12" ht="12.75">
      <c r="A248">
        <v>247</v>
      </c>
      <c r="B248" t="s">
        <v>627</v>
      </c>
      <c r="G248" t="s">
        <v>46</v>
      </c>
      <c r="H248" t="s">
        <v>47</v>
      </c>
      <c r="I248" t="s">
        <v>48</v>
      </c>
      <c r="J248" t="s">
        <v>23</v>
      </c>
      <c r="K248" t="s">
        <v>1002</v>
      </c>
      <c r="L248" t="s">
        <v>944</v>
      </c>
    </row>
    <row r="249" spans="1:12" ht="12.75">
      <c r="A249">
        <v>248</v>
      </c>
      <c r="B249" t="s">
        <v>627</v>
      </c>
      <c r="G249" t="s">
        <v>1320</v>
      </c>
      <c r="H249" t="s">
        <v>1321</v>
      </c>
      <c r="I249" t="s">
        <v>1322</v>
      </c>
      <c r="J249" t="s">
        <v>1323</v>
      </c>
      <c r="K249" t="s">
        <v>639</v>
      </c>
      <c r="L249" t="s">
        <v>944</v>
      </c>
    </row>
    <row r="250" spans="1:12" ht="12.75">
      <c r="A250">
        <v>249</v>
      </c>
      <c r="B250" t="s">
        <v>627</v>
      </c>
      <c r="G250" t="s">
        <v>49</v>
      </c>
      <c r="H250" t="s">
        <v>50</v>
      </c>
      <c r="I250" t="s">
        <v>1000</v>
      </c>
      <c r="J250" t="s">
        <v>51</v>
      </c>
      <c r="K250" t="s">
        <v>1002</v>
      </c>
      <c r="L250" t="s">
        <v>944</v>
      </c>
    </row>
    <row r="251" spans="1:12" ht="12.75">
      <c r="A251">
        <v>250</v>
      </c>
      <c r="B251" t="s">
        <v>627</v>
      </c>
      <c r="G251" t="s">
        <v>52</v>
      </c>
      <c r="H251" t="s">
        <v>53</v>
      </c>
      <c r="I251" t="s">
        <v>1000</v>
      </c>
      <c r="J251" t="s">
        <v>54</v>
      </c>
      <c r="K251" t="s">
        <v>1002</v>
      </c>
      <c r="L251" t="s">
        <v>944</v>
      </c>
    </row>
    <row r="252" spans="1:12" ht="12.75">
      <c r="A252">
        <v>251</v>
      </c>
      <c r="B252" t="s">
        <v>627</v>
      </c>
      <c r="G252" t="s">
        <v>1330</v>
      </c>
      <c r="H252" t="s">
        <v>1331</v>
      </c>
      <c r="I252" t="s">
        <v>1332</v>
      </c>
      <c r="J252" t="s">
        <v>1045</v>
      </c>
      <c r="K252" t="s">
        <v>639</v>
      </c>
      <c r="L252" t="s">
        <v>944</v>
      </c>
    </row>
    <row r="253" spans="1:12" ht="12.75">
      <c r="A253">
        <v>252</v>
      </c>
      <c r="B253" t="s">
        <v>627</v>
      </c>
      <c r="G253" t="s">
        <v>1018</v>
      </c>
      <c r="H253" t="s">
        <v>1019</v>
      </c>
      <c r="I253" t="s">
        <v>1020</v>
      </c>
      <c r="J253" t="s">
        <v>1021</v>
      </c>
      <c r="K253" t="s">
        <v>639</v>
      </c>
      <c r="L253" t="s">
        <v>944</v>
      </c>
    </row>
    <row r="254" spans="1:12" ht="12.75">
      <c r="A254">
        <v>253</v>
      </c>
      <c r="B254" t="s">
        <v>627</v>
      </c>
      <c r="G254" t="s">
        <v>55</v>
      </c>
      <c r="H254" t="s">
        <v>56</v>
      </c>
      <c r="I254" t="s">
        <v>57</v>
      </c>
      <c r="J254" t="s">
        <v>58</v>
      </c>
      <c r="K254" t="s">
        <v>1002</v>
      </c>
      <c r="L254" t="s">
        <v>944</v>
      </c>
    </row>
    <row r="255" spans="1:12" ht="12.75">
      <c r="A255">
        <v>254</v>
      </c>
      <c r="B255" t="s">
        <v>627</v>
      </c>
      <c r="G255" t="s">
        <v>59</v>
      </c>
      <c r="H255" t="s">
        <v>60</v>
      </c>
      <c r="I255" t="s">
        <v>61</v>
      </c>
      <c r="J255" t="s">
        <v>62</v>
      </c>
      <c r="K255" t="s">
        <v>1002</v>
      </c>
      <c r="L255" t="s">
        <v>944</v>
      </c>
    </row>
    <row r="256" spans="1:12" ht="12.75">
      <c r="A256">
        <v>255</v>
      </c>
      <c r="B256" t="s">
        <v>627</v>
      </c>
      <c r="G256" t="s">
        <v>63</v>
      </c>
      <c r="H256" t="s">
        <v>64</v>
      </c>
      <c r="I256" t="s">
        <v>65</v>
      </c>
      <c r="J256" t="s">
        <v>58</v>
      </c>
      <c r="K256" t="s">
        <v>1002</v>
      </c>
      <c r="L256" t="s">
        <v>944</v>
      </c>
    </row>
    <row r="257" spans="1:12" ht="12.75">
      <c r="A257">
        <v>256</v>
      </c>
      <c r="B257" t="s">
        <v>627</v>
      </c>
      <c r="G257" t="s">
        <v>1354</v>
      </c>
      <c r="H257" t="s">
        <v>1355</v>
      </c>
      <c r="I257" t="s">
        <v>1356</v>
      </c>
      <c r="J257" t="s">
        <v>1209</v>
      </c>
      <c r="K257" t="s">
        <v>639</v>
      </c>
      <c r="L257" t="s">
        <v>944</v>
      </c>
    </row>
    <row r="258" spans="1:12" ht="12.75">
      <c r="A258">
        <v>257</v>
      </c>
      <c r="B258" t="s">
        <v>627</v>
      </c>
      <c r="G258" t="s">
        <v>1357</v>
      </c>
      <c r="H258" t="s">
        <v>1358</v>
      </c>
      <c r="I258" t="s">
        <v>1359</v>
      </c>
      <c r="J258" t="s">
        <v>1360</v>
      </c>
      <c r="K258" t="s">
        <v>639</v>
      </c>
      <c r="L258" t="s">
        <v>944</v>
      </c>
    </row>
    <row r="259" spans="1:12" ht="12.75">
      <c r="A259">
        <v>258</v>
      </c>
      <c r="B259" t="s">
        <v>627</v>
      </c>
      <c r="G259" t="s">
        <v>985</v>
      </c>
      <c r="H259" t="s">
        <v>986</v>
      </c>
      <c r="I259" t="s">
        <v>987</v>
      </c>
      <c r="J259" t="s">
        <v>988</v>
      </c>
      <c r="K259" t="s">
        <v>639</v>
      </c>
      <c r="L259" t="s">
        <v>944</v>
      </c>
    </row>
    <row r="260" spans="1:12" ht="12.75">
      <c r="A260">
        <v>259</v>
      </c>
      <c r="B260" t="s">
        <v>627</v>
      </c>
      <c r="G260" t="s">
        <v>66</v>
      </c>
      <c r="H260" t="s">
        <v>67</v>
      </c>
      <c r="I260" t="s">
        <v>68</v>
      </c>
      <c r="J260" t="s">
        <v>69</v>
      </c>
      <c r="K260" t="s">
        <v>1002</v>
      </c>
      <c r="L260" t="s">
        <v>944</v>
      </c>
    </row>
    <row r="261" spans="1:12" ht="12.75">
      <c r="A261">
        <v>260</v>
      </c>
      <c r="B261" t="s">
        <v>627</v>
      </c>
      <c r="G261" t="s">
        <v>70</v>
      </c>
      <c r="H261" t="s">
        <v>71</v>
      </c>
      <c r="I261" t="s">
        <v>72</v>
      </c>
      <c r="J261" t="s">
        <v>73</v>
      </c>
      <c r="K261" t="s">
        <v>1002</v>
      </c>
      <c r="L261" t="s">
        <v>944</v>
      </c>
    </row>
    <row r="262" spans="1:12" ht="12.75">
      <c r="A262">
        <v>261</v>
      </c>
      <c r="B262" t="s">
        <v>627</v>
      </c>
      <c r="G262" t="s">
        <v>1385</v>
      </c>
      <c r="H262" t="s">
        <v>1386</v>
      </c>
      <c r="I262" t="s">
        <v>1387</v>
      </c>
      <c r="J262" t="s">
        <v>1388</v>
      </c>
      <c r="K262" t="s">
        <v>1002</v>
      </c>
      <c r="L262" t="s">
        <v>944</v>
      </c>
    </row>
    <row r="263" spans="1:12" ht="12.75">
      <c r="A263">
        <v>262</v>
      </c>
      <c r="B263" t="s">
        <v>627</v>
      </c>
      <c r="G263" t="s">
        <v>1392</v>
      </c>
      <c r="H263" t="s">
        <v>1393</v>
      </c>
      <c r="I263" t="s">
        <v>1394</v>
      </c>
      <c r="J263" t="s">
        <v>1395</v>
      </c>
      <c r="K263" t="s">
        <v>1002</v>
      </c>
      <c r="L263" t="s">
        <v>944</v>
      </c>
    </row>
    <row r="264" spans="1:12" ht="12.75">
      <c r="A264">
        <v>263</v>
      </c>
      <c r="B264" t="s">
        <v>627</v>
      </c>
      <c r="G264" t="s">
        <v>74</v>
      </c>
      <c r="H264" t="s">
        <v>75</v>
      </c>
      <c r="I264" t="s">
        <v>76</v>
      </c>
      <c r="J264" t="s">
        <v>1285</v>
      </c>
      <c r="K264" t="s">
        <v>639</v>
      </c>
      <c r="L264" t="s">
        <v>944</v>
      </c>
    </row>
    <row r="265" spans="1:12" ht="12.75">
      <c r="A265">
        <v>264</v>
      </c>
      <c r="B265" t="s">
        <v>627</v>
      </c>
      <c r="G265" t="s">
        <v>77</v>
      </c>
      <c r="H265" t="s">
        <v>78</v>
      </c>
      <c r="I265" t="s">
        <v>79</v>
      </c>
      <c r="J265" t="s">
        <v>1507</v>
      </c>
      <c r="K265" t="s">
        <v>1002</v>
      </c>
      <c r="L265" t="s">
        <v>944</v>
      </c>
    </row>
    <row r="266" spans="1:12" ht="12.75">
      <c r="A266">
        <v>265</v>
      </c>
      <c r="B266" t="s">
        <v>627</v>
      </c>
      <c r="G266" t="s">
        <v>80</v>
      </c>
      <c r="H266" t="s">
        <v>81</v>
      </c>
      <c r="I266" t="s">
        <v>18</v>
      </c>
      <c r="J266" t="s">
        <v>82</v>
      </c>
      <c r="K266" t="s">
        <v>1118</v>
      </c>
      <c r="L266" t="s">
        <v>944</v>
      </c>
    </row>
    <row r="267" spans="1:12" ht="12.75">
      <c r="A267">
        <v>266</v>
      </c>
      <c r="B267" t="s">
        <v>627</v>
      </c>
      <c r="G267" t="s">
        <v>1412</v>
      </c>
      <c r="H267" t="s">
        <v>1413</v>
      </c>
      <c r="I267" t="s">
        <v>1414</v>
      </c>
      <c r="J267" t="s">
        <v>960</v>
      </c>
      <c r="K267" t="s">
        <v>639</v>
      </c>
      <c r="L267" t="s">
        <v>944</v>
      </c>
    </row>
    <row r="268" spans="1:12" ht="12.75">
      <c r="A268">
        <v>267</v>
      </c>
      <c r="B268" t="s">
        <v>627</v>
      </c>
      <c r="G268" t="s">
        <v>957</v>
      </c>
      <c r="H268" t="s">
        <v>958</v>
      </c>
      <c r="I268" t="s">
        <v>959</v>
      </c>
      <c r="J268" t="s">
        <v>960</v>
      </c>
      <c r="K268" t="s">
        <v>639</v>
      </c>
      <c r="L268" t="s">
        <v>944</v>
      </c>
    </row>
    <row r="269" spans="1:12" ht="12.75">
      <c r="A269">
        <v>268</v>
      </c>
      <c r="B269" t="s">
        <v>627</v>
      </c>
      <c r="G269" t="s">
        <v>1418</v>
      </c>
      <c r="H269" t="s">
        <v>1419</v>
      </c>
      <c r="I269" t="s">
        <v>1420</v>
      </c>
      <c r="J269" t="s">
        <v>1421</v>
      </c>
      <c r="K269" t="s">
        <v>639</v>
      </c>
      <c r="L269" t="s">
        <v>944</v>
      </c>
    </row>
    <row r="270" spans="1:12" ht="12.75">
      <c r="A270">
        <v>269</v>
      </c>
      <c r="B270" t="s">
        <v>627</v>
      </c>
      <c r="G270" t="s">
        <v>1164</v>
      </c>
      <c r="H270" t="s">
        <v>1165</v>
      </c>
      <c r="I270" t="s">
        <v>1000</v>
      </c>
      <c r="J270" t="s">
        <v>1166</v>
      </c>
      <c r="K270" t="s">
        <v>1002</v>
      </c>
      <c r="L270" t="s">
        <v>944</v>
      </c>
    </row>
    <row r="271" spans="1:12" ht="12.75">
      <c r="A271">
        <v>270</v>
      </c>
      <c r="B271" t="s">
        <v>627</v>
      </c>
      <c r="G271" t="s">
        <v>998</v>
      </c>
      <c r="H271" t="s">
        <v>999</v>
      </c>
      <c r="I271" t="s">
        <v>1000</v>
      </c>
      <c r="J271" t="s">
        <v>1001</v>
      </c>
      <c r="K271" t="s">
        <v>1002</v>
      </c>
      <c r="L271" t="s">
        <v>944</v>
      </c>
    </row>
    <row r="272" spans="1:12" ht="12.75">
      <c r="A272">
        <v>271</v>
      </c>
      <c r="B272" t="s">
        <v>627</v>
      </c>
      <c r="G272" t="s">
        <v>1100</v>
      </c>
      <c r="H272" t="s">
        <v>1101</v>
      </c>
      <c r="I272" t="s">
        <v>1102</v>
      </c>
      <c r="J272" t="s">
        <v>1103</v>
      </c>
      <c r="K272" t="s">
        <v>639</v>
      </c>
      <c r="L272" t="s">
        <v>944</v>
      </c>
    </row>
    <row r="273" spans="1:12" ht="12.75">
      <c r="A273">
        <v>272</v>
      </c>
      <c r="B273" t="s">
        <v>627</v>
      </c>
      <c r="G273" t="s">
        <v>83</v>
      </c>
      <c r="H273" t="s">
        <v>84</v>
      </c>
      <c r="I273" t="s">
        <v>85</v>
      </c>
      <c r="J273" t="s">
        <v>1010</v>
      </c>
      <c r="K273" t="s">
        <v>1002</v>
      </c>
      <c r="L273" t="s">
        <v>944</v>
      </c>
    </row>
    <row r="274" spans="1:12" ht="12.75">
      <c r="A274">
        <v>273</v>
      </c>
      <c r="B274" t="s">
        <v>627</v>
      </c>
      <c r="G274" t="s">
        <v>1426</v>
      </c>
      <c r="H274" t="s">
        <v>1427</v>
      </c>
      <c r="I274" t="s">
        <v>1225</v>
      </c>
      <c r="J274" t="s">
        <v>1428</v>
      </c>
      <c r="K274" t="s">
        <v>639</v>
      </c>
      <c r="L274" t="s">
        <v>944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90"/>
  <sheetViews>
    <sheetView workbookViewId="0" topLeftCell="A1">
      <selection activeCell="A1" sqref="A1"/>
    </sheetView>
  </sheetViews>
  <sheetFormatPr defaultColWidth="9.00390625" defaultRowHeight="12.75"/>
  <sheetData>
    <row r="1" spans="1:5" ht="12.75">
      <c r="A1" t="s">
        <v>86</v>
      </c>
      <c r="B1" t="s">
        <v>87</v>
      </c>
      <c r="C1" t="s">
        <v>88</v>
      </c>
      <c r="D1" t="s">
        <v>86</v>
      </c>
      <c r="E1" t="s">
        <v>89</v>
      </c>
    </row>
    <row r="2" spans="1:5" ht="12.75">
      <c r="A2" t="s">
        <v>90</v>
      </c>
      <c r="B2" t="s">
        <v>90</v>
      </c>
      <c r="C2" t="s">
        <v>91</v>
      </c>
      <c r="D2" t="s">
        <v>90</v>
      </c>
      <c r="E2" t="s">
        <v>92</v>
      </c>
    </row>
    <row r="3" spans="1:5" ht="12.75">
      <c r="A3" t="s">
        <v>90</v>
      </c>
      <c r="B3" t="s">
        <v>93</v>
      </c>
      <c r="C3" t="s">
        <v>94</v>
      </c>
      <c r="D3" t="s">
        <v>95</v>
      </c>
      <c r="E3" t="s">
        <v>96</v>
      </c>
    </row>
    <row r="4" spans="1:5" ht="12.75">
      <c r="A4" t="s">
        <v>90</v>
      </c>
      <c r="B4" t="s">
        <v>97</v>
      </c>
      <c r="C4" t="s">
        <v>98</v>
      </c>
      <c r="D4" t="s">
        <v>936</v>
      </c>
      <c r="E4" t="s">
        <v>99</v>
      </c>
    </row>
    <row r="5" spans="1:5" ht="12.75">
      <c r="A5" t="s">
        <v>90</v>
      </c>
      <c r="B5" t="s">
        <v>100</v>
      </c>
      <c r="C5" t="s">
        <v>101</v>
      </c>
      <c r="D5" t="s">
        <v>953</v>
      </c>
      <c r="E5" t="s">
        <v>102</v>
      </c>
    </row>
    <row r="6" spans="1:5" ht="12.75">
      <c r="A6" t="s">
        <v>90</v>
      </c>
      <c r="B6" t="s">
        <v>103</v>
      </c>
      <c r="C6" t="s">
        <v>104</v>
      </c>
      <c r="D6" t="s">
        <v>105</v>
      </c>
      <c r="E6" t="s">
        <v>106</v>
      </c>
    </row>
    <row r="7" spans="1:5" ht="12.75">
      <c r="A7" t="s">
        <v>90</v>
      </c>
      <c r="B7" t="s">
        <v>107</v>
      </c>
      <c r="C7" t="s">
        <v>108</v>
      </c>
      <c r="D7" t="s">
        <v>109</v>
      </c>
      <c r="E7" t="s">
        <v>110</v>
      </c>
    </row>
    <row r="8" spans="1:5" ht="12.75">
      <c r="A8" t="s">
        <v>90</v>
      </c>
      <c r="B8" t="s">
        <v>111</v>
      </c>
      <c r="C8" t="s">
        <v>112</v>
      </c>
      <c r="D8" t="s">
        <v>983</v>
      </c>
      <c r="E8" t="s">
        <v>113</v>
      </c>
    </row>
    <row r="9" spans="1:5" ht="12.75">
      <c r="A9" t="s">
        <v>90</v>
      </c>
      <c r="B9" t="s">
        <v>114</v>
      </c>
      <c r="C9" t="s">
        <v>115</v>
      </c>
      <c r="D9" t="s">
        <v>989</v>
      </c>
      <c r="E9" t="s">
        <v>116</v>
      </c>
    </row>
    <row r="10" spans="1:5" ht="12.75">
      <c r="A10" t="s">
        <v>90</v>
      </c>
      <c r="B10" t="s">
        <v>117</v>
      </c>
      <c r="C10" t="s">
        <v>118</v>
      </c>
      <c r="D10" t="s">
        <v>1003</v>
      </c>
      <c r="E10" t="s">
        <v>119</v>
      </c>
    </row>
    <row r="11" spans="1:5" ht="12.75">
      <c r="A11" t="s">
        <v>90</v>
      </c>
      <c r="B11" t="s">
        <v>120</v>
      </c>
      <c r="C11" t="s">
        <v>121</v>
      </c>
      <c r="D11" t="s">
        <v>1005</v>
      </c>
      <c r="E11" t="s">
        <v>122</v>
      </c>
    </row>
    <row r="12" spans="1:5" ht="12.75">
      <c r="A12" t="s">
        <v>90</v>
      </c>
      <c r="B12" t="s">
        <v>123</v>
      </c>
      <c r="C12" t="s">
        <v>124</v>
      </c>
      <c r="D12" t="s">
        <v>1022</v>
      </c>
      <c r="E12" t="s">
        <v>125</v>
      </c>
    </row>
    <row r="13" spans="1:5" ht="12.75">
      <c r="A13" t="s">
        <v>95</v>
      </c>
      <c r="B13" t="s">
        <v>126</v>
      </c>
      <c r="C13" t="s">
        <v>127</v>
      </c>
      <c r="D13" t="s">
        <v>1040</v>
      </c>
      <c r="E13" t="s">
        <v>128</v>
      </c>
    </row>
    <row r="14" spans="1:5" ht="12.75">
      <c r="A14" t="s">
        <v>95</v>
      </c>
      <c r="B14" t="s">
        <v>95</v>
      </c>
      <c r="C14" t="s">
        <v>129</v>
      </c>
      <c r="D14" t="s">
        <v>1069</v>
      </c>
      <c r="E14" t="s">
        <v>130</v>
      </c>
    </row>
    <row r="15" spans="1:5" ht="12.75">
      <c r="A15" t="s">
        <v>95</v>
      </c>
      <c r="B15" t="s">
        <v>131</v>
      </c>
      <c r="C15" t="s">
        <v>132</v>
      </c>
      <c r="D15" t="s">
        <v>1104</v>
      </c>
      <c r="E15" t="s">
        <v>133</v>
      </c>
    </row>
    <row r="16" spans="1:5" ht="12.75">
      <c r="A16" t="s">
        <v>95</v>
      </c>
      <c r="B16" t="s">
        <v>134</v>
      </c>
      <c r="C16" t="s">
        <v>135</v>
      </c>
      <c r="D16" t="s">
        <v>1129</v>
      </c>
      <c r="E16" t="s">
        <v>136</v>
      </c>
    </row>
    <row r="17" spans="1:5" ht="12.75">
      <c r="A17" t="s">
        <v>95</v>
      </c>
      <c r="B17" t="s">
        <v>137</v>
      </c>
      <c r="C17" t="s">
        <v>138</v>
      </c>
      <c r="D17" t="s">
        <v>1138</v>
      </c>
      <c r="E17" t="s">
        <v>139</v>
      </c>
    </row>
    <row r="18" spans="1:5" ht="12.75">
      <c r="A18" t="s">
        <v>95</v>
      </c>
      <c r="B18" t="s">
        <v>140</v>
      </c>
      <c r="C18" t="s">
        <v>141</v>
      </c>
      <c r="D18" t="s">
        <v>1147</v>
      </c>
      <c r="E18" t="s">
        <v>142</v>
      </c>
    </row>
    <row r="19" spans="1:5" ht="12.75">
      <c r="A19" t="s">
        <v>95</v>
      </c>
      <c r="B19" t="s">
        <v>143</v>
      </c>
      <c r="C19" t="s">
        <v>144</v>
      </c>
      <c r="D19" t="s">
        <v>1157</v>
      </c>
      <c r="E19" t="s">
        <v>145</v>
      </c>
    </row>
    <row r="20" spans="1:5" ht="12.75">
      <c r="A20" t="s">
        <v>95</v>
      </c>
      <c r="B20" t="s">
        <v>146</v>
      </c>
      <c r="C20" t="s">
        <v>147</v>
      </c>
      <c r="D20" t="s">
        <v>1162</v>
      </c>
      <c r="E20" t="s">
        <v>148</v>
      </c>
    </row>
    <row r="21" spans="1:5" ht="12.75">
      <c r="A21" t="s">
        <v>95</v>
      </c>
      <c r="B21" t="s">
        <v>149</v>
      </c>
      <c r="C21" t="s">
        <v>150</v>
      </c>
      <c r="D21" t="s">
        <v>1167</v>
      </c>
      <c r="E21" t="s">
        <v>151</v>
      </c>
    </row>
    <row r="22" spans="1:5" ht="12.75">
      <c r="A22" t="s">
        <v>95</v>
      </c>
      <c r="B22" t="s">
        <v>152</v>
      </c>
      <c r="C22" t="s">
        <v>153</v>
      </c>
      <c r="D22" t="s">
        <v>1184</v>
      </c>
      <c r="E22" t="s">
        <v>154</v>
      </c>
    </row>
    <row r="23" spans="1:5" ht="12.75">
      <c r="A23" t="s">
        <v>95</v>
      </c>
      <c r="B23" t="s">
        <v>155</v>
      </c>
      <c r="C23" t="s">
        <v>156</v>
      </c>
      <c r="D23" t="s">
        <v>1429</v>
      </c>
      <c r="E23" t="s">
        <v>157</v>
      </c>
    </row>
    <row r="24" spans="1:5" ht="12.75">
      <c r="A24" t="s">
        <v>95</v>
      </c>
      <c r="B24" t="s">
        <v>158</v>
      </c>
      <c r="C24" t="s">
        <v>159</v>
      </c>
      <c r="D24" t="s">
        <v>1438</v>
      </c>
      <c r="E24" t="s">
        <v>160</v>
      </c>
    </row>
    <row r="25" spans="1:5" ht="12.75">
      <c r="A25" t="s">
        <v>95</v>
      </c>
      <c r="B25" t="s">
        <v>161</v>
      </c>
      <c r="C25" t="s">
        <v>162</v>
      </c>
      <c r="D25" t="s">
        <v>1442</v>
      </c>
      <c r="E25" t="s">
        <v>163</v>
      </c>
    </row>
    <row r="26" spans="1:5" ht="12.75">
      <c r="A26" t="s">
        <v>936</v>
      </c>
      <c r="B26" t="s">
        <v>936</v>
      </c>
      <c r="C26" t="s">
        <v>937</v>
      </c>
      <c r="D26" t="s">
        <v>1449</v>
      </c>
      <c r="E26" t="s">
        <v>164</v>
      </c>
    </row>
    <row r="27" spans="1:5" ht="12.75">
      <c r="A27" t="s">
        <v>936</v>
      </c>
      <c r="B27" t="s">
        <v>938</v>
      </c>
      <c r="C27" t="s">
        <v>939</v>
      </c>
      <c r="D27" t="s">
        <v>1474</v>
      </c>
      <c r="E27" t="s">
        <v>165</v>
      </c>
    </row>
    <row r="28" spans="1:5" ht="12.75">
      <c r="A28" t="s">
        <v>936</v>
      </c>
      <c r="B28" t="s">
        <v>166</v>
      </c>
      <c r="C28" t="s">
        <v>167</v>
      </c>
      <c r="D28" t="s">
        <v>168</v>
      </c>
      <c r="E28" t="s">
        <v>169</v>
      </c>
    </row>
    <row r="29" spans="1:5" ht="12.75">
      <c r="A29" t="s">
        <v>936</v>
      </c>
      <c r="B29" t="s">
        <v>948</v>
      </c>
      <c r="C29" t="s">
        <v>949</v>
      </c>
      <c r="D29" t="s">
        <v>1492</v>
      </c>
      <c r="E29" t="s">
        <v>170</v>
      </c>
    </row>
    <row r="30" spans="1:5" ht="12.75">
      <c r="A30" t="s">
        <v>936</v>
      </c>
      <c r="B30" t="s">
        <v>171</v>
      </c>
      <c r="C30" t="s">
        <v>172</v>
      </c>
      <c r="D30" t="s">
        <v>173</v>
      </c>
      <c r="E30" t="s">
        <v>174</v>
      </c>
    </row>
    <row r="31" spans="1:5" ht="12.75">
      <c r="A31" t="s">
        <v>936</v>
      </c>
      <c r="B31" t="s">
        <v>175</v>
      </c>
      <c r="C31" t="s">
        <v>176</v>
      </c>
      <c r="D31" t="s">
        <v>177</v>
      </c>
      <c r="E31" t="s">
        <v>178</v>
      </c>
    </row>
    <row r="32" spans="1:5" ht="12.75">
      <c r="A32" t="s">
        <v>953</v>
      </c>
      <c r="B32" t="s">
        <v>955</v>
      </c>
      <c r="C32" t="s">
        <v>956</v>
      </c>
      <c r="D32" t="s">
        <v>1496</v>
      </c>
      <c r="E32" t="s">
        <v>179</v>
      </c>
    </row>
    <row r="33" spans="1:5" ht="12.75">
      <c r="A33" t="s">
        <v>953</v>
      </c>
      <c r="B33" t="s">
        <v>961</v>
      </c>
      <c r="C33" t="s">
        <v>962</v>
      </c>
      <c r="D33" t="s">
        <v>180</v>
      </c>
      <c r="E33" t="s">
        <v>181</v>
      </c>
    </row>
    <row r="34" spans="1:5" ht="12.75">
      <c r="A34" t="s">
        <v>953</v>
      </c>
      <c r="B34" t="s">
        <v>963</v>
      </c>
      <c r="C34" t="s">
        <v>964</v>
      </c>
      <c r="D34" t="s">
        <v>182</v>
      </c>
      <c r="E34" t="s">
        <v>183</v>
      </c>
    </row>
    <row r="35" spans="1:5" ht="12.75">
      <c r="A35" t="s">
        <v>953</v>
      </c>
      <c r="B35" t="s">
        <v>965</v>
      </c>
      <c r="C35" t="s">
        <v>966</v>
      </c>
      <c r="D35" t="s">
        <v>1513</v>
      </c>
      <c r="E35" t="s">
        <v>184</v>
      </c>
    </row>
    <row r="36" spans="1:5" ht="12.75">
      <c r="A36" t="s">
        <v>953</v>
      </c>
      <c r="B36" t="s">
        <v>967</v>
      </c>
      <c r="C36" t="s">
        <v>968</v>
      </c>
      <c r="D36" t="s">
        <v>185</v>
      </c>
      <c r="E36" t="s">
        <v>186</v>
      </c>
    </row>
    <row r="37" spans="1:5" ht="12.75">
      <c r="A37" t="s">
        <v>953</v>
      </c>
      <c r="B37" t="s">
        <v>953</v>
      </c>
      <c r="C37" t="s">
        <v>954</v>
      </c>
      <c r="D37" t="s">
        <v>187</v>
      </c>
      <c r="E37" t="s">
        <v>188</v>
      </c>
    </row>
    <row r="38" spans="1:5" ht="12.75">
      <c r="A38" t="s">
        <v>953</v>
      </c>
      <c r="B38" t="s">
        <v>969</v>
      </c>
      <c r="C38" t="s">
        <v>970</v>
      </c>
      <c r="D38" t="s">
        <v>641</v>
      </c>
      <c r="E38" t="s">
        <v>189</v>
      </c>
    </row>
    <row r="39" spans="1:5" ht="12.75">
      <c r="A39" t="s">
        <v>953</v>
      </c>
      <c r="B39" t="s">
        <v>971</v>
      </c>
      <c r="C39" t="s">
        <v>972</v>
      </c>
      <c r="D39" t="s">
        <v>1531</v>
      </c>
      <c r="E39" t="s">
        <v>190</v>
      </c>
    </row>
    <row r="40" spans="1:5" ht="12.75">
      <c r="A40" t="s">
        <v>953</v>
      </c>
      <c r="B40" t="s">
        <v>973</v>
      </c>
      <c r="C40" t="s">
        <v>974</v>
      </c>
      <c r="D40" t="s">
        <v>191</v>
      </c>
      <c r="E40" t="s">
        <v>192</v>
      </c>
    </row>
    <row r="41" spans="1:5" ht="12.75">
      <c r="A41" t="s">
        <v>953</v>
      </c>
      <c r="B41" t="s">
        <v>975</v>
      </c>
      <c r="C41" t="s">
        <v>976</v>
      </c>
      <c r="D41" t="s">
        <v>1552</v>
      </c>
      <c r="E41" t="s">
        <v>193</v>
      </c>
    </row>
    <row r="42" spans="1:5" ht="12.75">
      <c r="A42" t="s">
        <v>953</v>
      </c>
      <c r="B42" t="s">
        <v>977</v>
      </c>
      <c r="C42" t="s">
        <v>978</v>
      </c>
      <c r="D42" t="s">
        <v>194</v>
      </c>
      <c r="E42" t="s">
        <v>195</v>
      </c>
    </row>
    <row r="43" spans="1:5" ht="12.75">
      <c r="A43" t="s">
        <v>953</v>
      </c>
      <c r="B43" t="s">
        <v>979</v>
      </c>
      <c r="C43" t="s">
        <v>980</v>
      </c>
      <c r="D43" t="s">
        <v>1</v>
      </c>
      <c r="E43" t="s">
        <v>196</v>
      </c>
    </row>
    <row r="44" spans="1:5" ht="12.75">
      <c r="A44" t="s">
        <v>953</v>
      </c>
      <c r="B44" t="s">
        <v>981</v>
      </c>
      <c r="C44" t="s">
        <v>982</v>
      </c>
      <c r="D44" t="s">
        <v>197</v>
      </c>
      <c r="E44" t="s">
        <v>198</v>
      </c>
    </row>
    <row r="45" spans="1:5" ht="12.75">
      <c r="A45" t="s">
        <v>105</v>
      </c>
      <c r="B45" t="s">
        <v>199</v>
      </c>
      <c r="C45" t="s">
        <v>200</v>
      </c>
      <c r="D45" t="s">
        <v>1186</v>
      </c>
      <c r="E45" t="s">
        <v>201</v>
      </c>
    </row>
    <row r="46" spans="1:3" ht="12.75">
      <c r="A46" t="s">
        <v>105</v>
      </c>
      <c r="B46" t="s">
        <v>202</v>
      </c>
      <c r="C46" t="s">
        <v>203</v>
      </c>
    </row>
    <row r="47" spans="1:3" ht="12.75">
      <c r="A47" t="s">
        <v>105</v>
      </c>
      <c r="B47" t="s">
        <v>204</v>
      </c>
      <c r="C47" t="s">
        <v>205</v>
      </c>
    </row>
    <row r="48" spans="1:3" ht="12.75">
      <c r="A48" t="s">
        <v>105</v>
      </c>
      <c r="B48" t="s">
        <v>105</v>
      </c>
      <c r="C48" t="s">
        <v>206</v>
      </c>
    </row>
    <row r="49" spans="1:3" ht="12.75">
      <c r="A49" t="s">
        <v>105</v>
      </c>
      <c r="B49" t="s">
        <v>207</v>
      </c>
      <c r="C49" t="s">
        <v>208</v>
      </c>
    </row>
    <row r="50" spans="1:3" ht="12.75">
      <c r="A50" t="s">
        <v>105</v>
      </c>
      <c r="B50" t="s">
        <v>209</v>
      </c>
      <c r="C50" t="s">
        <v>210</v>
      </c>
    </row>
    <row r="51" spans="1:3" ht="12.75">
      <c r="A51" t="s">
        <v>105</v>
      </c>
      <c r="B51" t="s">
        <v>211</v>
      </c>
      <c r="C51" t="s">
        <v>212</v>
      </c>
    </row>
    <row r="52" spans="1:3" ht="12.75">
      <c r="A52" t="s">
        <v>105</v>
      </c>
      <c r="B52" t="s">
        <v>213</v>
      </c>
      <c r="C52" t="s">
        <v>214</v>
      </c>
    </row>
    <row r="53" spans="1:3" ht="12.75">
      <c r="A53" t="s">
        <v>105</v>
      </c>
      <c r="B53" t="s">
        <v>215</v>
      </c>
      <c r="C53" t="s">
        <v>216</v>
      </c>
    </row>
    <row r="54" spans="1:3" ht="12.75">
      <c r="A54" t="s">
        <v>105</v>
      </c>
      <c r="B54" t="s">
        <v>217</v>
      </c>
      <c r="C54" t="s">
        <v>218</v>
      </c>
    </row>
    <row r="55" spans="1:3" ht="12.75">
      <c r="A55" t="s">
        <v>105</v>
      </c>
      <c r="B55" t="s">
        <v>219</v>
      </c>
      <c r="C55" t="s">
        <v>220</v>
      </c>
    </row>
    <row r="56" spans="1:3" ht="12.75">
      <c r="A56" t="s">
        <v>105</v>
      </c>
      <c r="B56" t="s">
        <v>221</v>
      </c>
      <c r="C56" t="s">
        <v>222</v>
      </c>
    </row>
    <row r="57" spans="1:3" ht="12.75">
      <c r="A57" t="s">
        <v>105</v>
      </c>
      <c r="B57" t="s">
        <v>223</v>
      </c>
      <c r="C57" t="s">
        <v>224</v>
      </c>
    </row>
    <row r="58" spans="1:3" ht="12.75">
      <c r="A58" t="s">
        <v>109</v>
      </c>
      <c r="B58" t="s">
        <v>225</v>
      </c>
      <c r="C58" t="s">
        <v>226</v>
      </c>
    </row>
    <row r="59" spans="1:3" ht="12.75">
      <c r="A59" t="s">
        <v>109</v>
      </c>
      <c r="B59" t="s">
        <v>109</v>
      </c>
      <c r="C59" t="s">
        <v>227</v>
      </c>
    </row>
    <row r="60" spans="1:3" ht="12.75">
      <c r="A60" t="s">
        <v>109</v>
      </c>
      <c r="B60" t="s">
        <v>228</v>
      </c>
      <c r="C60" t="s">
        <v>229</v>
      </c>
    </row>
    <row r="61" spans="1:3" ht="12.75">
      <c r="A61" t="s">
        <v>109</v>
      </c>
      <c r="B61" t="s">
        <v>230</v>
      </c>
      <c r="C61" t="s">
        <v>231</v>
      </c>
    </row>
    <row r="62" spans="1:3" ht="12.75">
      <c r="A62" t="s">
        <v>109</v>
      </c>
      <c r="B62" t="s">
        <v>232</v>
      </c>
      <c r="C62" t="s">
        <v>233</v>
      </c>
    </row>
    <row r="63" spans="1:3" ht="12.75">
      <c r="A63" t="s">
        <v>109</v>
      </c>
      <c r="B63" t="s">
        <v>234</v>
      </c>
      <c r="C63" t="s">
        <v>235</v>
      </c>
    </row>
    <row r="64" spans="1:3" ht="12.75">
      <c r="A64" t="s">
        <v>109</v>
      </c>
      <c r="B64" t="s">
        <v>236</v>
      </c>
      <c r="C64" t="s">
        <v>237</v>
      </c>
    </row>
    <row r="65" spans="1:3" ht="12.75">
      <c r="A65" t="s">
        <v>109</v>
      </c>
      <c r="B65" t="s">
        <v>238</v>
      </c>
      <c r="C65" t="s">
        <v>239</v>
      </c>
    </row>
    <row r="66" spans="1:3" ht="12.75">
      <c r="A66" t="s">
        <v>109</v>
      </c>
      <c r="B66" t="s">
        <v>240</v>
      </c>
      <c r="C66" t="s">
        <v>241</v>
      </c>
    </row>
    <row r="67" spans="1:3" ht="12.75">
      <c r="A67" t="s">
        <v>109</v>
      </c>
      <c r="B67" t="s">
        <v>242</v>
      </c>
      <c r="C67" t="s">
        <v>243</v>
      </c>
    </row>
    <row r="68" spans="1:3" ht="12.75">
      <c r="A68" t="s">
        <v>109</v>
      </c>
      <c r="B68" t="s">
        <v>244</v>
      </c>
      <c r="C68" t="s">
        <v>245</v>
      </c>
    </row>
    <row r="69" spans="1:3" ht="12.75">
      <c r="A69" t="s">
        <v>109</v>
      </c>
      <c r="B69" t="s">
        <v>246</v>
      </c>
      <c r="C69" t="s">
        <v>247</v>
      </c>
    </row>
    <row r="70" spans="1:3" ht="12.75">
      <c r="A70" t="s">
        <v>983</v>
      </c>
      <c r="B70" t="s">
        <v>983</v>
      </c>
      <c r="C70" t="s">
        <v>984</v>
      </c>
    </row>
    <row r="71" spans="1:3" ht="12.75">
      <c r="A71" t="s">
        <v>989</v>
      </c>
      <c r="B71" t="s">
        <v>989</v>
      </c>
      <c r="C71" t="s">
        <v>990</v>
      </c>
    </row>
    <row r="72" spans="1:3" ht="12.75">
      <c r="A72" t="s">
        <v>1003</v>
      </c>
      <c r="B72" t="s">
        <v>1003</v>
      </c>
      <c r="C72" t="s">
        <v>1004</v>
      </c>
    </row>
    <row r="73" spans="1:3" ht="12.75">
      <c r="A73" t="s">
        <v>1005</v>
      </c>
      <c r="B73" t="s">
        <v>1005</v>
      </c>
      <c r="C73" t="s">
        <v>1006</v>
      </c>
    </row>
    <row r="74" spans="1:3" ht="12.75">
      <c r="A74" t="s">
        <v>1022</v>
      </c>
      <c r="B74" t="s">
        <v>1022</v>
      </c>
      <c r="C74" t="s">
        <v>1023</v>
      </c>
    </row>
    <row r="75" spans="1:3" ht="12.75">
      <c r="A75" t="s">
        <v>1040</v>
      </c>
      <c r="B75" t="s">
        <v>1040</v>
      </c>
      <c r="C75" t="s">
        <v>1041</v>
      </c>
    </row>
    <row r="76" spans="1:3" ht="12.75">
      <c r="A76" t="s">
        <v>1069</v>
      </c>
      <c r="B76" t="s">
        <v>1069</v>
      </c>
      <c r="C76" t="s">
        <v>1070</v>
      </c>
    </row>
    <row r="77" spans="1:3" ht="12.75">
      <c r="A77" t="s">
        <v>1104</v>
      </c>
      <c r="B77" t="s">
        <v>1104</v>
      </c>
      <c r="C77" t="s">
        <v>1105</v>
      </c>
    </row>
    <row r="78" spans="1:3" ht="12.75">
      <c r="A78" t="s">
        <v>1129</v>
      </c>
      <c r="B78" t="s">
        <v>1129</v>
      </c>
      <c r="C78" t="s">
        <v>1130</v>
      </c>
    </row>
    <row r="79" spans="1:3" ht="12.75">
      <c r="A79" t="s">
        <v>1138</v>
      </c>
      <c r="B79" t="s">
        <v>1138</v>
      </c>
      <c r="C79" t="s">
        <v>1139</v>
      </c>
    </row>
    <row r="80" spans="1:3" ht="12.75">
      <c r="A80" t="s">
        <v>1147</v>
      </c>
      <c r="B80" t="s">
        <v>1147</v>
      </c>
      <c r="C80" t="s">
        <v>1148</v>
      </c>
    </row>
    <row r="81" spans="1:3" ht="12.75">
      <c r="A81" t="s">
        <v>1157</v>
      </c>
      <c r="B81" t="s">
        <v>1157</v>
      </c>
      <c r="C81" t="s">
        <v>1158</v>
      </c>
    </row>
    <row r="82" spans="1:3" ht="12.75">
      <c r="A82" t="s">
        <v>1162</v>
      </c>
      <c r="B82" t="s">
        <v>1162</v>
      </c>
      <c r="C82" t="s">
        <v>1163</v>
      </c>
    </row>
    <row r="83" spans="1:3" ht="12.75">
      <c r="A83" t="s">
        <v>1167</v>
      </c>
      <c r="B83" t="s">
        <v>1167</v>
      </c>
      <c r="C83" t="s">
        <v>1168</v>
      </c>
    </row>
    <row r="84" spans="1:3" ht="12.75">
      <c r="A84" t="s">
        <v>1184</v>
      </c>
      <c r="B84" t="s">
        <v>1184</v>
      </c>
      <c r="C84" t="s">
        <v>1185</v>
      </c>
    </row>
    <row r="85" spans="1:3" ht="12.75">
      <c r="A85" t="s">
        <v>1184</v>
      </c>
      <c r="B85" t="s">
        <v>1186</v>
      </c>
      <c r="C85" t="s">
        <v>1185</v>
      </c>
    </row>
    <row r="86" spans="1:3" ht="12.75">
      <c r="A86" t="s">
        <v>1429</v>
      </c>
      <c r="B86" t="s">
        <v>1431</v>
      </c>
      <c r="C86" t="s">
        <v>1432</v>
      </c>
    </row>
    <row r="87" spans="1:3" ht="12.75">
      <c r="A87" t="s">
        <v>1429</v>
      </c>
      <c r="B87" t="s">
        <v>1429</v>
      </c>
      <c r="C87" t="s">
        <v>1430</v>
      </c>
    </row>
    <row r="88" spans="1:3" ht="12.75">
      <c r="A88" t="s">
        <v>1429</v>
      </c>
      <c r="B88" t="s">
        <v>1433</v>
      </c>
      <c r="C88" t="s">
        <v>1434</v>
      </c>
    </row>
    <row r="89" spans="1:3" ht="12.75">
      <c r="A89" t="s">
        <v>1429</v>
      </c>
      <c r="B89" t="s">
        <v>248</v>
      </c>
      <c r="C89" t="s">
        <v>249</v>
      </c>
    </row>
    <row r="90" spans="1:3" ht="12.75">
      <c r="A90" t="s">
        <v>1438</v>
      </c>
      <c r="B90" t="s">
        <v>250</v>
      </c>
      <c r="C90" t="s">
        <v>251</v>
      </c>
    </row>
    <row r="91" spans="1:3" ht="12.75">
      <c r="A91" t="s">
        <v>1438</v>
      </c>
      <c r="B91" t="s">
        <v>252</v>
      </c>
      <c r="C91" t="s">
        <v>253</v>
      </c>
    </row>
    <row r="92" spans="1:3" ht="12.75">
      <c r="A92" t="s">
        <v>1438</v>
      </c>
      <c r="B92" t="s">
        <v>254</v>
      </c>
      <c r="C92" t="s">
        <v>255</v>
      </c>
    </row>
    <row r="93" spans="1:3" ht="12.75">
      <c r="A93" t="s">
        <v>1438</v>
      </c>
      <c r="B93" t="s">
        <v>1438</v>
      </c>
      <c r="C93" t="s">
        <v>1439</v>
      </c>
    </row>
    <row r="94" spans="1:3" ht="12.75">
      <c r="A94" t="s">
        <v>1438</v>
      </c>
      <c r="B94" t="s">
        <v>256</v>
      </c>
      <c r="C94" t="s">
        <v>257</v>
      </c>
    </row>
    <row r="95" spans="1:3" ht="12.75">
      <c r="A95" t="s">
        <v>1438</v>
      </c>
      <c r="B95" t="s">
        <v>258</v>
      </c>
      <c r="C95" t="s">
        <v>259</v>
      </c>
    </row>
    <row r="96" spans="1:3" ht="12.75">
      <c r="A96" t="s">
        <v>1438</v>
      </c>
      <c r="B96" t="s">
        <v>260</v>
      </c>
      <c r="C96" t="s">
        <v>261</v>
      </c>
    </row>
    <row r="97" spans="1:3" ht="12.75">
      <c r="A97" t="s">
        <v>1438</v>
      </c>
      <c r="B97" t="s">
        <v>1440</v>
      </c>
      <c r="C97" t="s">
        <v>1441</v>
      </c>
    </row>
    <row r="98" spans="1:3" ht="12.75">
      <c r="A98" t="s">
        <v>1438</v>
      </c>
      <c r="B98" t="s">
        <v>262</v>
      </c>
      <c r="C98" t="s">
        <v>263</v>
      </c>
    </row>
    <row r="99" spans="1:3" ht="12.75">
      <c r="A99" t="s">
        <v>1438</v>
      </c>
      <c r="B99" t="s">
        <v>264</v>
      </c>
      <c r="C99" t="s">
        <v>265</v>
      </c>
    </row>
    <row r="100" spans="1:3" ht="12.75">
      <c r="A100" t="s">
        <v>1438</v>
      </c>
      <c r="B100" t="s">
        <v>266</v>
      </c>
      <c r="C100" t="s">
        <v>267</v>
      </c>
    </row>
    <row r="101" spans="1:3" ht="12.75">
      <c r="A101" t="s">
        <v>1442</v>
      </c>
      <c r="B101" t="s">
        <v>268</v>
      </c>
      <c r="C101" t="s">
        <v>269</v>
      </c>
    </row>
    <row r="102" spans="1:3" ht="12.75">
      <c r="A102" t="s">
        <v>1442</v>
      </c>
      <c r="B102" t="s">
        <v>270</v>
      </c>
      <c r="C102" t="s">
        <v>271</v>
      </c>
    </row>
    <row r="103" spans="1:3" ht="12.75">
      <c r="A103" t="s">
        <v>1442</v>
      </c>
      <c r="B103" t="s">
        <v>272</v>
      </c>
      <c r="C103" t="s">
        <v>273</v>
      </c>
    </row>
    <row r="104" spans="1:3" ht="12.75">
      <c r="A104" t="s">
        <v>1442</v>
      </c>
      <c r="B104" t="s">
        <v>1444</v>
      </c>
      <c r="C104" t="s">
        <v>1445</v>
      </c>
    </row>
    <row r="105" spans="1:3" ht="12.75">
      <c r="A105" t="s">
        <v>1442</v>
      </c>
      <c r="B105" t="s">
        <v>274</v>
      </c>
      <c r="C105" t="s">
        <v>275</v>
      </c>
    </row>
    <row r="106" spans="1:3" ht="12.75">
      <c r="A106" t="s">
        <v>1442</v>
      </c>
      <c r="B106" t="s">
        <v>1442</v>
      </c>
      <c r="C106" t="s">
        <v>1443</v>
      </c>
    </row>
    <row r="107" spans="1:3" ht="12.75">
      <c r="A107" t="s">
        <v>1442</v>
      </c>
      <c r="B107" t="s">
        <v>276</v>
      </c>
      <c r="C107" t="s">
        <v>277</v>
      </c>
    </row>
    <row r="108" spans="1:3" ht="12.75">
      <c r="A108" t="s">
        <v>1442</v>
      </c>
      <c r="B108" t="s">
        <v>278</v>
      </c>
      <c r="C108" t="s">
        <v>279</v>
      </c>
    </row>
    <row r="109" spans="1:3" ht="12.75">
      <c r="A109" t="s">
        <v>1442</v>
      </c>
      <c r="B109" t="s">
        <v>280</v>
      </c>
      <c r="C109" t="s">
        <v>281</v>
      </c>
    </row>
    <row r="110" spans="1:3" ht="12.75">
      <c r="A110" t="s">
        <v>1442</v>
      </c>
      <c r="B110" t="s">
        <v>282</v>
      </c>
      <c r="C110" t="s">
        <v>283</v>
      </c>
    </row>
    <row r="111" spans="1:3" ht="12.75">
      <c r="A111" t="s">
        <v>1442</v>
      </c>
      <c r="B111" t="s">
        <v>284</v>
      </c>
      <c r="C111" t="s">
        <v>285</v>
      </c>
    </row>
    <row r="112" spans="1:3" ht="12.75">
      <c r="A112" t="s">
        <v>1442</v>
      </c>
      <c r="B112" t="s">
        <v>286</v>
      </c>
      <c r="C112" t="s">
        <v>287</v>
      </c>
    </row>
    <row r="113" spans="1:3" ht="12.75">
      <c r="A113" t="s">
        <v>1442</v>
      </c>
      <c r="B113" t="s">
        <v>288</v>
      </c>
      <c r="C113" t="s">
        <v>289</v>
      </c>
    </row>
    <row r="114" spans="1:3" ht="12.75">
      <c r="A114" t="s">
        <v>1449</v>
      </c>
      <c r="B114" t="s">
        <v>1451</v>
      </c>
      <c r="C114" t="s">
        <v>1452</v>
      </c>
    </row>
    <row r="115" spans="1:3" ht="12.75">
      <c r="A115" t="s">
        <v>1449</v>
      </c>
      <c r="B115" t="s">
        <v>1453</v>
      </c>
      <c r="C115" t="s">
        <v>1454</v>
      </c>
    </row>
    <row r="116" spans="1:3" ht="12.75">
      <c r="A116" t="s">
        <v>1449</v>
      </c>
      <c r="B116" t="s">
        <v>1455</v>
      </c>
      <c r="C116" t="s">
        <v>1456</v>
      </c>
    </row>
    <row r="117" spans="1:3" ht="12.75">
      <c r="A117" t="s">
        <v>1449</v>
      </c>
      <c r="B117" t="s">
        <v>1457</v>
      </c>
      <c r="C117" t="s">
        <v>1458</v>
      </c>
    </row>
    <row r="118" spans="1:3" ht="12.75">
      <c r="A118" t="s">
        <v>1449</v>
      </c>
      <c r="B118" t="s">
        <v>1459</v>
      </c>
      <c r="C118" t="s">
        <v>1460</v>
      </c>
    </row>
    <row r="119" spans="1:3" ht="12.75">
      <c r="A119" t="s">
        <v>1449</v>
      </c>
      <c r="B119" t="s">
        <v>1461</v>
      </c>
      <c r="C119" t="s">
        <v>1462</v>
      </c>
    </row>
    <row r="120" spans="1:3" ht="12.75">
      <c r="A120" t="s">
        <v>1449</v>
      </c>
      <c r="B120" t="s">
        <v>1449</v>
      </c>
      <c r="C120" t="s">
        <v>1450</v>
      </c>
    </row>
    <row r="121" spans="1:3" ht="12.75">
      <c r="A121" t="s">
        <v>1449</v>
      </c>
      <c r="B121" t="s">
        <v>1463</v>
      </c>
      <c r="C121" t="s">
        <v>1464</v>
      </c>
    </row>
    <row r="122" spans="1:3" ht="12.75">
      <c r="A122" t="s">
        <v>1449</v>
      </c>
      <c r="B122" t="s">
        <v>1465</v>
      </c>
      <c r="C122" t="s">
        <v>1466</v>
      </c>
    </row>
    <row r="123" spans="1:3" ht="12.75">
      <c r="A123" t="s">
        <v>1449</v>
      </c>
      <c r="B123" t="s">
        <v>1470</v>
      </c>
      <c r="C123" t="s">
        <v>1471</v>
      </c>
    </row>
    <row r="124" spans="1:3" ht="12.75">
      <c r="A124" t="s">
        <v>1449</v>
      </c>
      <c r="B124" t="s">
        <v>1472</v>
      </c>
      <c r="C124" t="s">
        <v>1473</v>
      </c>
    </row>
    <row r="125" spans="1:3" ht="12.75">
      <c r="A125" t="s">
        <v>1474</v>
      </c>
      <c r="B125" t="s">
        <v>1476</v>
      </c>
      <c r="C125" t="s">
        <v>1477</v>
      </c>
    </row>
    <row r="126" spans="1:3" ht="12.75">
      <c r="A126" t="s">
        <v>1474</v>
      </c>
      <c r="B126" t="s">
        <v>1485</v>
      </c>
      <c r="C126" t="s">
        <v>1486</v>
      </c>
    </row>
    <row r="127" spans="1:3" ht="12.75">
      <c r="A127" t="s">
        <v>1474</v>
      </c>
      <c r="B127" t="s">
        <v>1474</v>
      </c>
      <c r="C127" t="s">
        <v>1475</v>
      </c>
    </row>
    <row r="128" spans="1:3" ht="12.75">
      <c r="A128" t="s">
        <v>1474</v>
      </c>
      <c r="B128" t="s">
        <v>1490</v>
      </c>
      <c r="C128" t="s">
        <v>1491</v>
      </c>
    </row>
    <row r="129" spans="1:3" ht="12.75">
      <c r="A129" t="s">
        <v>168</v>
      </c>
      <c r="B129" t="s">
        <v>290</v>
      </c>
      <c r="C129" t="s">
        <v>291</v>
      </c>
    </row>
    <row r="130" spans="1:3" ht="12.75">
      <c r="A130" t="s">
        <v>168</v>
      </c>
      <c r="B130" t="s">
        <v>292</v>
      </c>
      <c r="C130" t="s">
        <v>293</v>
      </c>
    </row>
    <row r="131" spans="1:3" ht="12.75">
      <c r="A131" t="s">
        <v>168</v>
      </c>
      <c r="B131" t="s">
        <v>294</v>
      </c>
      <c r="C131" t="s">
        <v>295</v>
      </c>
    </row>
    <row r="132" spans="1:3" ht="12.75">
      <c r="A132" t="s">
        <v>168</v>
      </c>
      <c r="B132" t="s">
        <v>296</v>
      </c>
      <c r="C132" t="s">
        <v>297</v>
      </c>
    </row>
    <row r="133" spans="1:3" ht="12.75">
      <c r="A133" t="s">
        <v>168</v>
      </c>
      <c r="B133" t="s">
        <v>168</v>
      </c>
      <c r="C133" t="s">
        <v>291</v>
      </c>
    </row>
    <row r="134" spans="1:3" ht="12.75">
      <c r="A134" t="s">
        <v>168</v>
      </c>
      <c r="B134" t="s">
        <v>298</v>
      </c>
      <c r="C134" t="s">
        <v>299</v>
      </c>
    </row>
    <row r="135" spans="1:3" ht="12.75">
      <c r="A135" t="s">
        <v>168</v>
      </c>
      <c r="B135" t="s">
        <v>300</v>
      </c>
      <c r="C135" t="s">
        <v>301</v>
      </c>
    </row>
    <row r="136" spans="1:3" ht="12.75">
      <c r="A136" t="s">
        <v>168</v>
      </c>
      <c r="B136" t="s">
        <v>302</v>
      </c>
      <c r="C136" t="s">
        <v>303</v>
      </c>
    </row>
    <row r="137" spans="1:3" ht="12.75">
      <c r="A137" t="s">
        <v>168</v>
      </c>
      <c r="B137" t="s">
        <v>304</v>
      </c>
      <c r="C137" t="s">
        <v>305</v>
      </c>
    </row>
    <row r="138" spans="1:3" ht="12.75">
      <c r="A138" t="s">
        <v>168</v>
      </c>
      <c r="B138" t="s">
        <v>306</v>
      </c>
      <c r="C138" t="s">
        <v>307</v>
      </c>
    </row>
    <row r="139" spans="1:3" ht="12.75">
      <c r="A139" t="s">
        <v>168</v>
      </c>
      <c r="B139" t="s">
        <v>308</v>
      </c>
      <c r="C139" t="s">
        <v>309</v>
      </c>
    </row>
    <row r="140" spans="1:3" ht="12.75">
      <c r="A140" t="s">
        <v>168</v>
      </c>
      <c r="B140" t="s">
        <v>310</v>
      </c>
      <c r="C140" t="s">
        <v>311</v>
      </c>
    </row>
    <row r="141" spans="1:3" ht="12.75">
      <c r="A141" t="s">
        <v>1492</v>
      </c>
      <c r="B141" t="s">
        <v>1494</v>
      </c>
      <c r="C141" t="s">
        <v>1495</v>
      </c>
    </row>
    <row r="142" spans="1:3" ht="12.75">
      <c r="A142" t="s">
        <v>1492</v>
      </c>
      <c r="B142" t="s">
        <v>1492</v>
      </c>
      <c r="C142" t="s">
        <v>1493</v>
      </c>
    </row>
    <row r="143" spans="1:3" ht="12.75">
      <c r="A143" t="s">
        <v>1492</v>
      </c>
      <c r="B143" t="s">
        <v>312</v>
      </c>
      <c r="C143" t="s">
        <v>313</v>
      </c>
    </row>
    <row r="144" spans="1:3" ht="12.75">
      <c r="A144" t="s">
        <v>1492</v>
      </c>
      <c r="B144" t="s">
        <v>314</v>
      </c>
      <c r="C144" t="s">
        <v>315</v>
      </c>
    </row>
    <row r="145" spans="1:3" ht="12.75">
      <c r="A145" t="s">
        <v>173</v>
      </c>
      <c r="B145" t="s">
        <v>316</v>
      </c>
      <c r="C145" t="s">
        <v>317</v>
      </c>
    </row>
    <row r="146" spans="1:3" ht="12.75">
      <c r="A146" t="s">
        <v>173</v>
      </c>
      <c r="B146" t="s">
        <v>318</v>
      </c>
      <c r="C146" t="s">
        <v>319</v>
      </c>
    </row>
    <row r="147" spans="1:3" ht="12.75">
      <c r="A147" t="s">
        <v>173</v>
      </c>
      <c r="B147" t="s">
        <v>320</v>
      </c>
      <c r="C147" t="s">
        <v>321</v>
      </c>
    </row>
    <row r="148" spans="1:3" ht="12.75">
      <c r="A148" t="s">
        <v>173</v>
      </c>
      <c r="B148" t="s">
        <v>322</v>
      </c>
      <c r="C148" t="s">
        <v>323</v>
      </c>
    </row>
    <row r="149" spans="1:3" ht="12.75">
      <c r="A149" t="s">
        <v>173</v>
      </c>
      <c r="B149" t="s">
        <v>324</v>
      </c>
      <c r="C149" t="s">
        <v>325</v>
      </c>
    </row>
    <row r="150" spans="1:3" ht="12.75">
      <c r="A150" t="s">
        <v>173</v>
      </c>
      <c r="B150" t="s">
        <v>326</v>
      </c>
      <c r="C150" t="s">
        <v>327</v>
      </c>
    </row>
    <row r="151" spans="1:3" ht="12.75">
      <c r="A151" t="s">
        <v>173</v>
      </c>
      <c r="B151" t="s">
        <v>328</v>
      </c>
      <c r="C151" t="s">
        <v>329</v>
      </c>
    </row>
    <row r="152" spans="1:3" ht="12.75">
      <c r="A152" t="s">
        <v>173</v>
      </c>
      <c r="B152" t="s">
        <v>173</v>
      </c>
      <c r="C152" t="s">
        <v>330</v>
      </c>
    </row>
    <row r="153" spans="1:3" ht="12.75">
      <c r="A153" t="s">
        <v>173</v>
      </c>
      <c r="B153" t="s">
        <v>331</v>
      </c>
      <c r="C153" t="s">
        <v>332</v>
      </c>
    </row>
    <row r="154" spans="1:3" ht="12.75">
      <c r="A154" t="s">
        <v>173</v>
      </c>
      <c r="B154" t="s">
        <v>333</v>
      </c>
      <c r="C154" t="s">
        <v>334</v>
      </c>
    </row>
    <row r="155" spans="1:3" ht="12.75">
      <c r="A155" t="s">
        <v>173</v>
      </c>
      <c r="B155" t="s">
        <v>335</v>
      </c>
      <c r="C155" t="s">
        <v>336</v>
      </c>
    </row>
    <row r="156" spans="1:3" ht="12.75">
      <c r="A156" t="s">
        <v>173</v>
      </c>
      <c r="B156" t="s">
        <v>337</v>
      </c>
      <c r="C156" t="s">
        <v>338</v>
      </c>
    </row>
    <row r="157" spans="1:3" ht="12.75">
      <c r="A157" t="s">
        <v>173</v>
      </c>
      <c r="B157" t="s">
        <v>339</v>
      </c>
      <c r="C157" t="s">
        <v>340</v>
      </c>
    </row>
    <row r="158" spans="1:3" ht="12.75">
      <c r="A158" t="s">
        <v>173</v>
      </c>
      <c r="B158" t="s">
        <v>341</v>
      </c>
      <c r="C158" t="s">
        <v>342</v>
      </c>
    </row>
    <row r="159" spans="1:3" ht="12.75">
      <c r="A159" t="s">
        <v>173</v>
      </c>
      <c r="B159" t="s">
        <v>343</v>
      </c>
      <c r="C159" t="s">
        <v>344</v>
      </c>
    </row>
    <row r="160" spans="1:3" ht="12.75">
      <c r="A160" t="s">
        <v>173</v>
      </c>
      <c r="B160" t="s">
        <v>345</v>
      </c>
      <c r="C160" t="s">
        <v>346</v>
      </c>
    </row>
    <row r="161" spans="1:3" ht="12.75">
      <c r="A161" t="s">
        <v>177</v>
      </c>
      <c r="B161" t="s">
        <v>347</v>
      </c>
      <c r="C161" t="s">
        <v>348</v>
      </c>
    </row>
    <row r="162" spans="1:3" ht="12.75">
      <c r="A162" t="s">
        <v>177</v>
      </c>
      <c r="B162" t="s">
        <v>177</v>
      </c>
      <c r="C162" t="s">
        <v>349</v>
      </c>
    </row>
    <row r="163" spans="1:3" ht="12.75">
      <c r="A163" t="s">
        <v>177</v>
      </c>
      <c r="B163" t="s">
        <v>350</v>
      </c>
      <c r="C163" t="s">
        <v>351</v>
      </c>
    </row>
    <row r="164" spans="1:3" ht="12.75">
      <c r="A164" t="s">
        <v>177</v>
      </c>
      <c r="B164" t="s">
        <v>352</v>
      </c>
      <c r="C164" t="s">
        <v>353</v>
      </c>
    </row>
    <row r="165" spans="1:3" ht="12.75">
      <c r="A165" t="s">
        <v>177</v>
      </c>
      <c r="B165" t="s">
        <v>354</v>
      </c>
      <c r="C165" t="s">
        <v>355</v>
      </c>
    </row>
    <row r="166" spans="1:3" ht="12.75">
      <c r="A166" t="s">
        <v>177</v>
      </c>
      <c r="B166" t="s">
        <v>356</v>
      </c>
      <c r="C166" t="s">
        <v>357</v>
      </c>
    </row>
    <row r="167" spans="1:3" ht="12.75">
      <c r="A167" t="s">
        <v>177</v>
      </c>
      <c r="B167" t="s">
        <v>358</v>
      </c>
      <c r="C167" t="s">
        <v>359</v>
      </c>
    </row>
    <row r="168" spans="1:3" ht="12.75">
      <c r="A168" t="s">
        <v>177</v>
      </c>
      <c r="B168" t="s">
        <v>360</v>
      </c>
      <c r="C168" t="s">
        <v>361</v>
      </c>
    </row>
    <row r="169" spans="1:3" ht="12.75">
      <c r="A169" t="s">
        <v>177</v>
      </c>
      <c r="B169" t="s">
        <v>362</v>
      </c>
      <c r="C169" t="s">
        <v>363</v>
      </c>
    </row>
    <row r="170" spans="1:3" ht="12.75">
      <c r="A170" t="s">
        <v>1496</v>
      </c>
      <c r="B170" t="s">
        <v>1498</v>
      </c>
      <c r="C170" t="s">
        <v>1499</v>
      </c>
    </row>
    <row r="171" spans="1:3" ht="12.75">
      <c r="A171" t="s">
        <v>1496</v>
      </c>
      <c r="B171" t="s">
        <v>364</v>
      </c>
      <c r="C171" t="s">
        <v>365</v>
      </c>
    </row>
    <row r="172" spans="1:3" ht="12.75">
      <c r="A172" t="s">
        <v>1496</v>
      </c>
      <c r="B172" t="s">
        <v>1496</v>
      </c>
      <c r="C172" t="s">
        <v>1497</v>
      </c>
    </row>
    <row r="173" spans="1:3" ht="12.75">
      <c r="A173" t="s">
        <v>1496</v>
      </c>
      <c r="B173" t="s">
        <v>1508</v>
      </c>
      <c r="C173" t="s">
        <v>1509</v>
      </c>
    </row>
    <row r="174" spans="1:3" ht="12.75">
      <c r="A174" t="s">
        <v>1496</v>
      </c>
      <c r="B174" t="s">
        <v>236</v>
      </c>
      <c r="C174" t="s">
        <v>366</v>
      </c>
    </row>
    <row r="175" spans="1:3" ht="12.75">
      <c r="A175" t="s">
        <v>1496</v>
      </c>
      <c r="B175" t="s">
        <v>367</v>
      </c>
      <c r="C175" t="s">
        <v>368</v>
      </c>
    </row>
    <row r="176" spans="1:3" ht="12.75">
      <c r="A176" t="s">
        <v>180</v>
      </c>
      <c r="B176" t="s">
        <v>369</v>
      </c>
      <c r="C176" t="s">
        <v>370</v>
      </c>
    </row>
    <row r="177" spans="1:3" ht="12.75">
      <c r="A177" t="s">
        <v>180</v>
      </c>
      <c r="B177" t="s">
        <v>371</v>
      </c>
      <c r="C177" t="s">
        <v>372</v>
      </c>
    </row>
    <row r="178" spans="1:3" ht="12.75">
      <c r="A178" t="s">
        <v>180</v>
      </c>
      <c r="B178" t="s">
        <v>373</v>
      </c>
      <c r="C178" t="s">
        <v>374</v>
      </c>
    </row>
    <row r="179" spans="1:3" ht="12.75">
      <c r="A179" t="s">
        <v>180</v>
      </c>
      <c r="B179" t="s">
        <v>375</v>
      </c>
      <c r="C179" t="s">
        <v>376</v>
      </c>
    </row>
    <row r="180" spans="1:3" ht="12.75">
      <c r="A180" t="s">
        <v>180</v>
      </c>
      <c r="B180" t="s">
        <v>180</v>
      </c>
      <c r="C180" t="s">
        <v>377</v>
      </c>
    </row>
    <row r="181" spans="1:3" ht="12.75">
      <c r="A181" t="s">
        <v>180</v>
      </c>
      <c r="B181" t="s">
        <v>378</v>
      </c>
      <c r="C181" t="s">
        <v>379</v>
      </c>
    </row>
    <row r="182" spans="1:3" ht="12.75">
      <c r="A182" t="s">
        <v>180</v>
      </c>
      <c r="B182" t="s">
        <v>380</v>
      </c>
      <c r="C182" t="s">
        <v>381</v>
      </c>
    </row>
    <row r="183" spans="1:3" ht="12.75">
      <c r="A183" t="s">
        <v>180</v>
      </c>
      <c r="B183" t="s">
        <v>382</v>
      </c>
      <c r="C183" t="s">
        <v>383</v>
      </c>
    </row>
    <row r="184" spans="1:3" ht="12.75">
      <c r="A184" t="s">
        <v>180</v>
      </c>
      <c r="B184" t="s">
        <v>384</v>
      </c>
      <c r="C184" t="s">
        <v>385</v>
      </c>
    </row>
    <row r="185" spans="1:3" ht="12.75">
      <c r="A185" t="s">
        <v>180</v>
      </c>
      <c r="B185" t="s">
        <v>386</v>
      </c>
      <c r="C185" t="s">
        <v>387</v>
      </c>
    </row>
    <row r="186" spans="1:3" ht="12.75">
      <c r="A186" t="s">
        <v>180</v>
      </c>
      <c r="B186" t="s">
        <v>388</v>
      </c>
      <c r="C186" t="s">
        <v>389</v>
      </c>
    </row>
    <row r="187" spans="1:3" ht="12.75">
      <c r="A187" t="s">
        <v>182</v>
      </c>
      <c r="B187" t="s">
        <v>390</v>
      </c>
      <c r="C187" t="s">
        <v>391</v>
      </c>
    </row>
    <row r="188" spans="1:3" ht="12.75">
      <c r="A188" t="s">
        <v>182</v>
      </c>
      <c r="B188" t="s">
        <v>392</v>
      </c>
      <c r="C188" t="s">
        <v>393</v>
      </c>
    </row>
    <row r="189" spans="1:3" ht="12.75">
      <c r="A189" t="s">
        <v>182</v>
      </c>
      <c r="B189" t="s">
        <v>182</v>
      </c>
      <c r="C189" t="s">
        <v>394</v>
      </c>
    </row>
    <row r="190" spans="1:3" ht="12.75">
      <c r="A190" t="s">
        <v>182</v>
      </c>
      <c r="B190" t="s">
        <v>395</v>
      </c>
      <c r="C190" t="s">
        <v>396</v>
      </c>
    </row>
    <row r="191" spans="1:3" ht="12.75">
      <c r="A191" t="s">
        <v>182</v>
      </c>
      <c r="B191" t="s">
        <v>397</v>
      </c>
      <c r="C191" t="s">
        <v>398</v>
      </c>
    </row>
    <row r="192" spans="1:3" ht="12.75">
      <c r="A192" t="s">
        <v>1513</v>
      </c>
      <c r="B192" t="s">
        <v>399</v>
      </c>
      <c r="C192" t="s">
        <v>400</v>
      </c>
    </row>
    <row r="193" spans="1:3" ht="12.75">
      <c r="A193" t="s">
        <v>1513</v>
      </c>
      <c r="B193" t="s">
        <v>401</v>
      </c>
      <c r="C193" t="s">
        <v>402</v>
      </c>
    </row>
    <row r="194" spans="1:3" ht="12.75">
      <c r="A194" t="s">
        <v>1513</v>
      </c>
      <c r="B194" t="s">
        <v>403</v>
      </c>
      <c r="C194" t="s">
        <v>404</v>
      </c>
    </row>
    <row r="195" spans="1:3" ht="12.75">
      <c r="A195" t="s">
        <v>1513</v>
      </c>
      <c r="B195" t="s">
        <v>1513</v>
      </c>
      <c r="C195" t="s">
        <v>1514</v>
      </c>
    </row>
    <row r="196" spans="1:3" ht="12.75">
      <c r="A196" t="s">
        <v>1513</v>
      </c>
      <c r="B196" t="s">
        <v>1515</v>
      </c>
      <c r="C196" t="s">
        <v>1516</v>
      </c>
    </row>
    <row r="197" spans="1:3" ht="12.75">
      <c r="A197" t="s">
        <v>1513</v>
      </c>
      <c r="B197" t="s">
        <v>405</v>
      </c>
      <c r="C197" t="s">
        <v>406</v>
      </c>
    </row>
    <row r="198" spans="1:3" ht="12.75">
      <c r="A198" t="s">
        <v>1513</v>
      </c>
      <c r="B198" t="s">
        <v>407</v>
      </c>
      <c r="C198" t="s">
        <v>408</v>
      </c>
    </row>
    <row r="199" spans="1:3" ht="12.75">
      <c r="A199" t="s">
        <v>185</v>
      </c>
      <c r="B199" t="s">
        <v>409</v>
      </c>
      <c r="C199" t="s">
        <v>410</v>
      </c>
    </row>
    <row r="200" spans="1:3" ht="12.75">
      <c r="A200" t="s">
        <v>185</v>
      </c>
      <c r="B200" t="s">
        <v>411</v>
      </c>
      <c r="C200" t="s">
        <v>412</v>
      </c>
    </row>
    <row r="201" spans="1:3" ht="12.75">
      <c r="A201" t="s">
        <v>185</v>
      </c>
      <c r="B201" t="s">
        <v>413</v>
      </c>
      <c r="C201" t="s">
        <v>414</v>
      </c>
    </row>
    <row r="202" spans="1:3" ht="12.75">
      <c r="A202" t="s">
        <v>185</v>
      </c>
      <c r="B202" t="s">
        <v>415</v>
      </c>
      <c r="C202" t="s">
        <v>416</v>
      </c>
    </row>
    <row r="203" spans="1:3" ht="12.75">
      <c r="A203" t="s">
        <v>185</v>
      </c>
      <c r="B203" t="s">
        <v>185</v>
      </c>
      <c r="C203" t="s">
        <v>417</v>
      </c>
    </row>
    <row r="204" spans="1:3" ht="12.75">
      <c r="A204" t="s">
        <v>185</v>
      </c>
      <c r="B204" t="s">
        <v>418</v>
      </c>
      <c r="C204" t="s">
        <v>419</v>
      </c>
    </row>
    <row r="205" spans="1:3" ht="12.75">
      <c r="A205" t="s">
        <v>187</v>
      </c>
      <c r="B205" t="s">
        <v>187</v>
      </c>
      <c r="C205" t="s">
        <v>420</v>
      </c>
    </row>
    <row r="206" spans="1:3" ht="12.75">
      <c r="A206" t="s">
        <v>641</v>
      </c>
      <c r="B206" t="s">
        <v>421</v>
      </c>
      <c r="C206" t="s">
        <v>422</v>
      </c>
    </row>
    <row r="207" spans="1:3" ht="12.75">
      <c r="A207" t="s">
        <v>641</v>
      </c>
      <c r="B207" t="s">
        <v>1518</v>
      </c>
      <c r="C207" t="s">
        <v>1519</v>
      </c>
    </row>
    <row r="208" spans="1:3" ht="12.75">
      <c r="A208" t="s">
        <v>641</v>
      </c>
      <c r="B208" t="s">
        <v>643</v>
      </c>
      <c r="C208" t="s">
        <v>645</v>
      </c>
    </row>
    <row r="209" spans="1:3" ht="12.75">
      <c r="A209" t="s">
        <v>641</v>
      </c>
      <c r="B209" t="s">
        <v>423</v>
      </c>
      <c r="C209" t="s">
        <v>424</v>
      </c>
    </row>
    <row r="210" spans="1:3" ht="12.75">
      <c r="A210" t="s">
        <v>641</v>
      </c>
      <c r="B210" t="s">
        <v>425</v>
      </c>
      <c r="C210" t="s">
        <v>426</v>
      </c>
    </row>
    <row r="211" spans="1:3" ht="12.75">
      <c r="A211" t="s">
        <v>641</v>
      </c>
      <c r="B211" t="s">
        <v>427</v>
      </c>
      <c r="C211" t="s">
        <v>428</v>
      </c>
    </row>
    <row r="212" spans="1:3" ht="12.75">
      <c r="A212" t="s">
        <v>641</v>
      </c>
      <c r="B212" t="s">
        <v>429</v>
      </c>
      <c r="C212" t="s">
        <v>430</v>
      </c>
    </row>
    <row r="213" spans="1:3" ht="12.75">
      <c r="A213" t="s">
        <v>641</v>
      </c>
      <c r="B213" t="s">
        <v>641</v>
      </c>
      <c r="C213" t="s">
        <v>1517</v>
      </c>
    </row>
    <row r="214" spans="1:3" ht="12.75">
      <c r="A214" t="s">
        <v>1531</v>
      </c>
      <c r="B214" t="s">
        <v>431</v>
      </c>
      <c r="C214" t="s">
        <v>432</v>
      </c>
    </row>
    <row r="215" spans="1:3" ht="12.75">
      <c r="A215" t="s">
        <v>1531</v>
      </c>
      <c r="B215" t="s">
        <v>1533</v>
      </c>
      <c r="C215" t="s">
        <v>1534</v>
      </c>
    </row>
    <row r="216" spans="1:3" ht="12.75">
      <c r="A216" t="s">
        <v>1531</v>
      </c>
      <c r="B216" t="s">
        <v>1538</v>
      </c>
      <c r="C216" t="s">
        <v>1539</v>
      </c>
    </row>
    <row r="217" spans="1:3" ht="12.75">
      <c r="A217" t="s">
        <v>1531</v>
      </c>
      <c r="B217" t="s">
        <v>1540</v>
      </c>
      <c r="C217" t="s">
        <v>1541</v>
      </c>
    </row>
    <row r="218" spans="1:3" ht="12.75">
      <c r="A218" t="s">
        <v>1531</v>
      </c>
      <c r="B218" t="s">
        <v>433</v>
      </c>
      <c r="C218" t="s">
        <v>434</v>
      </c>
    </row>
    <row r="219" spans="1:3" ht="12.75">
      <c r="A219" t="s">
        <v>1531</v>
      </c>
      <c r="B219" t="s">
        <v>1545</v>
      </c>
      <c r="C219" t="s">
        <v>1546</v>
      </c>
    </row>
    <row r="220" spans="1:3" ht="12.75">
      <c r="A220" t="s">
        <v>1531</v>
      </c>
      <c r="B220" t="s">
        <v>435</v>
      </c>
      <c r="C220" t="s">
        <v>436</v>
      </c>
    </row>
    <row r="221" spans="1:3" ht="12.75">
      <c r="A221" t="s">
        <v>1531</v>
      </c>
      <c r="B221" t="s">
        <v>437</v>
      </c>
      <c r="C221" t="s">
        <v>438</v>
      </c>
    </row>
    <row r="222" spans="1:3" ht="12.75">
      <c r="A222" t="s">
        <v>1531</v>
      </c>
      <c r="B222" t="s">
        <v>1547</v>
      </c>
      <c r="C222" t="s">
        <v>1548</v>
      </c>
    </row>
    <row r="223" spans="1:3" ht="12.75">
      <c r="A223" t="s">
        <v>1531</v>
      </c>
      <c r="B223" t="s">
        <v>439</v>
      </c>
      <c r="C223" t="s">
        <v>440</v>
      </c>
    </row>
    <row r="224" spans="1:3" ht="12.75">
      <c r="A224" t="s">
        <v>1531</v>
      </c>
      <c r="B224" t="s">
        <v>441</v>
      </c>
      <c r="C224" t="s">
        <v>442</v>
      </c>
    </row>
    <row r="225" spans="1:3" ht="12.75">
      <c r="A225" t="s">
        <v>1531</v>
      </c>
      <c r="B225" t="s">
        <v>443</v>
      </c>
      <c r="C225" t="s">
        <v>444</v>
      </c>
    </row>
    <row r="226" spans="1:3" ht="12.75">
      <c r="A226" t="s">
        <v>1531</v>
      </c>
      <c r="B226" t="s">
        <v>445</v>
      </c>
      <c r="C226" t="s">
        <v>446</v>
      </c>
    </row>
    <row r="227" spans="1:3" ht="12.75">
      <c r="A227" t="s">
        <v>1531</v>
      </c>
      <c r="B227" t="s">
        <v>1531</v>
      </c>
      <c r="C227" t="s">
        <v>1532</v>
      </c>
    </row>
    <row r="228" spans="1:3" ht="12.75">
      <c r="A228" t="s">
        <v>1531</v>
      </c>
      <c r="B228" t="s">
        <v>447</v>
      </c>
      <c r="C228" t="s">
        <v>448</v>
      </c>
    </row>
    <row r="229" spans="1:3" ht="12.75">
      <c r="A229" t="s">
        <v>1531</v>
      </c>
      <c r="B229" t="s">
        <v>449</v>
      </c>
      <c r="C229" t="s">
        <v>450</v>
      </c>
    </row>
    <row r="230" spans="1:3" ht="12.75">
      <c r="A230" t="s">
        <v>191</v>
      </c>
      <c r="B230" t="s">
        <v>451</v>
      </c>
      <c r="C230" t="s">
        <v>452</v>
      </c>
    </row>
    <row r="231" spans="1:3" ht="12.75">
      <c r="A231" t="s">
        <v>191</v>
      </c>
      <c r="B231" t="s">
        <v>453</v>
      </c>
      <c r="C231" t="s">
        <v>454</v>
      </c>
    </row>
    <row r="232" spans="1:3" ht="12.75">
      <c r="A232" t="s">
        <v>191</v>
      </c>
      <c r="B232" t="s">
        <v>455</v>
      </c>
      <c r="C232" t="s">
        <v>456</v>
      </c>
    </row>
    <row r="233" spans="1:3" ht="12.75">
      <c r="A233" t="s">
        <v>191</v>
      </c>
      <c r="B233" t="s">
        <v>457</v>
      </c>
      <c r="C233" t="s">
        <v>458</v>
      </c>
    </row>
    <row r="234" spans="1:3" ht="12.75">
      <c r="A234" t="s">
        <v>191</v>
      </c>
      <c r="B234" t="s">
        <v>459</v>
      </c>
      <c r="C234" t="s">
        <v>460</v>
      </c>
    </row>
    <row r="235" spans="1:3" ht="12.75">
      <c r="A235" t="s">
        <v>191</v>
      </c>
      <c r="B235" t="s">
        <v>461</v>
      </c>
      <c r="C235" t="s">
        <v>462</v>
      </c>
    </row>
    <row r="236" spans="1:3" ht="12.75">
      <c r="A236" t="s">
        <v>191</v>
      </c>
      <c r="B236" t="s">
        <v>463</v>
      </c>
      <c r="C236" t="s">
        <v>464</v>
      </c>
    </row>
    <row r="237" spans="1:3" ht="12.75">
      <c r="A237" t="s">
        <v>191</v>
      </c>
      <c r="B237" t="s">
        <v>465</v>
      </c>
      <c r="C237" t="s">
        <v>466</v>
      </c>
    </row>
    <row r="238" spans="1:3" ht="12.75">
      <c r="A238" t="s">
        <v>191</v>
      </c>
      <c r="B238" t="s">
        <v>467</v>
      </c>
      <c r="C238" t="s">
        <v>468</v>
      </c>
    </row>
    <row r="239" spans="1:3" ht="12.75">
      <c r="A239" t="s">
        <v>191</v>
      </c>
      <c r="B239" t="s">
        <v>469</v>
      </c>
      <c r="C239" t="s">
        <v>470</v>
      </c>
    </row>
    <row r="240" spans="1:3" ht="12.75">
      <c r="A240" t="s">
        <v>191</v>
      </c>
      <c r="B240" t="s">
        <v>471</v>
      </c>
      <c r="C240" t="s">
        <v>472</v>
      </c>
    </row>
    <row r="241" spans="1:3" ht="12.75">
      <c r="A241" t="s">
        <v>191</v>
      </c>
      <c r="B241" t="s">
        <v>191</v>
      </c>
      <c r="C241" t="s">
        <v>473</v>
      </c>
    </row>
    <row r="242" spans="1:3" ht="12.75">
      <c r="A242" t="s">
        <v>191</v>
      </c>
      <c r="B242" t="s">
        <v>474</v>
      </c>
      <c r="C242" t="s">
        <v>475</v>
      </c>
    </row>
    <row r="243" spans="1:3" ht="12.75">
      <c r="A243" t="s">
        <v>191</v>
      </c>
      <c r="B243" t="s">
        <v>476</v>
      </c>
      <c r="C243" t="s">
        <v>477</v>
      </c>
    </row>
    <row r="244" spans="1:3" ht="12.75">
      <c r="A244" t="s">
        <v>191</v>
      </c>
      <c r="B244" t="s">
        <v>478</v>
      </c>
      <c r="C244" t="s">
        <v>479</v>
      </c>
    </row>
    <row r="245" spans="1:3" ht="12.75">
      <c r="A245" t="s">
        <v>191</v>
      </c>
      <c r="B245" t="s">
        <v>480</v>
      </c>
      <c r="C245" t="s">
        <v>481</v>
      </c>
    </row>
    <row r="246" spans="1:3" ht="12.75">
      <c r="A246" t="s">
        <v>1552</v>
      </c>
      <c r="B246" t="s">
        <v>1554</v>
      </c>
      <c r="C246" t="s">
        <v>1555</v>
      </c>
    </row>
    <row r="247" spans="1:3" ht="12.75">
      <c r="A247" t="s">
        <v>1552</v>
      </c>
      <c r="B247" t="s">
        <v>1556</v>
      </c>
      <c r="C247" t="s">
        <v>1557</v>
      </c>
    </row>
    <row r="248" spans="1:3" ht="12.75">
      <c r="A248" t="s">
        <v>1552</v>
      </c>
      <c r="B248" t="s">
        <v>1558</v>
      </c>
      <c r="C248" t="s">
        <v>1559</v>
      </c>
    </row>
    <row r="249" spans="1:3" ht="12.75">
      <c r="A249" t="s">
        <v>1552</v>
      </c>
      <c r="B249" t="s">
        <v>1560</v>
      </c>
      <c r="C249" t="s">
        <v>1561</v>
      </c>
    </row>
    <row r="250" spans="1:3" ht="12.75">
      <c r="A250" t="s">
        <v>1552</v>
      </c>
      <c r="B250" t="s">
        <v>1562</v>
      </c>
      <c r="C250" t="s">
        <v>1563</v>
      </c>
    </row>
    <row r="251" spans="1:3" ht="12.75">
      <c r="A251" t="s">
        <v>1552</v>
      </c>
      <c r="B251" t="s">
        <v>1564</v>
      </c>
      <c r="C251" t="s">
        <v>1565</v>
      </c>
    </row>
    <row r="252" spans="1:3" ht="12.75">
      <c r="A252" t="s">
        <v>1552</v>
      </c>
      <c r="B252" t="s">
        <v>1566</v>
      </c>
      <c r="C252" t="s">
        <v>1567</v>
      </c>
    </row>
    <row r="253" spans="1:3" ht="12.75">
      <c r="A253" t="s">
        <v>1552</v>
      </c>
      <c r="B253" t="s">
        <v>1552</v>
      </c>
      <c r="C253" t="s">
        <v>1553</v>
      </c>
    </row>
    <row r="254" spans="1:3" ht="12.75">
      <c r="A254" t="s">
        <v>1552</v>
      </c>
      <c r="B254" t="s">
        <v>1568</v>
      </c>
      <c r="C254" t="s">
        <v>1569</v>
      </c>
    </row>
    <row r="255" spans="1:3" ht="12.75">
      <c r="A255" t="s">
        <v>1552</v>
      </c>
      <c r="B255" t="s">
        <v>1574</v>
      </c>
      <c r="C255" t="s">
        <v>1575</v>
      </c>
    </row>
    <row r="256" spans="1:3" ht="12.75">
      <c r="A256" t="s">
        <v>1552</v>
      </c>
      <c r="B256" t="s">
        <v>1576</v>
      </c>
      <c r="C256" t="s">
        <v>0</v>
      </c>
    </row>
    <row r="257" spans="1:3" ht="12.75">
      <c r="A257" t="s">
        <v>194</v>
      </c>
      <c r="B257" t="s">
        <v>482</v>
      </c>
      <c r="C257" t="s">
        <v>483</v>
      </c>
    </row>
    <row r="258" spans="1:3" ht="12.75">
      <c r="A258" t="s">
        <v>194</v>
      </c>
      <c r="B258" t="s">
        <v>484</v>
      </c>
      <c r="C258" t="s">
        <v>485</v>
      </c>
    </row>
    <row r="259" spans="1:3" ht="12.75">
      <c r="A259" t="s">
        <v>194</v>
      </c>
      <c r="B259" t="s">
        <v>486</v>
      </c>
      <c r="C259" t="s">
        <v>487</v>
      </c>
    </row>
    <row r="260" spans="1:3" ht="12.75">
      <c r="A260" t="s">
        <v>194</v>
      </c>
      <c r="B260" t="s">
        <v>488</v>
      </c>
      <c r="C260" t="s">
        <v>489</v>
      </c>
    </row>
    <row r="261" spans="1:3" ht="12.75">
      <c r="A261" t="s">
        <v>194</v>
      </c>
      <c r="B261" t="s">
        <v>490</v>
      </c>
      <c r="C261" t="s">
        <v>491</v>
      </c>
    </row>
    <row r="262" spans="1:3" ht="12.75">
      <c r="A262" t="s">
        <v>194</v>
      </c>
      <c r="B262" t="s">
        <v>492</v>
      </c>
      <c r="C262" t="s">
        <v>493</v>
      </c>
    </row>
    <row r="263" spans="1:3" ht="12.75">
      <c r="A263" t="s">
        <v>194</v>
      </c>
      <c r="B263" t="s">
        <v>494</v>
      </c>
      <c r="C263" t="s">
        <v>495</v>
      </c>
    </row>
    <row r="264" spans="1:3" ht="12.75">
      <c r="A264" t="s">
        <v>194</v>
      </c>
      <c r="B264" t="s">
        <v>496</v>
      </c>
      <c r="C264" t="s">
        <v>497</v>
      </c>
    </row>
    <row r="265" spans="1:3" ht="12.75">
      <c r="A265" t="s">
        <v>194</v>
      </c>
      <c r="B265" t="s">
        <v>236</v>
      </c>
      <c r="C265" t="s">
        <v>498</v>
      </c>
    </row>
    <row r="266" spans="1:3" ht="12.75">
      <c r="A266" t="s">
        <v>194</v>
      </c>
      <c r="B266" t="s">
        <v>499</v>
      </c>
      <c r="C266" t="s">
        <v>500</v>
      </c>
    </row>
    <row r="267" spans="1:3" ht="12.75">
      <c r="A267" t="s">
        <v>194</v>
      </c>
      <c r="B267" t="s">
        <v>194</v>
      </c>
      <c r="C267" t="s">
        <v>501</v>
      </c>
    </row>
    <row r="268" spans="1:3" ht="12.75">
      <c r="A268" t="s">
        <v>194</v>
      </c>
      <c r="B268" t="s">
        <v>502</v>
      </c>
      <c r="C268" t="s">
        <v>503</v>
      </c>
    </row>
    <row r="269" spans="1:3" ht="12.75">
      <c r="A269" t="s">
        <v>1</v>
      </c>
      <c r="B269" t="s">
        <v>3</v>
      </c>
      <c r="C269" t="s">
        <v>4</v>
      </c>
    </row>
    <row r="270" spans="1:3" ht="12.75">
      <c r="A270" t="s">
        <v>1</v>
      </c>
      <c r="B270" t="s">
        <v>504</v>
      </c>
      <c r="C270" t="s">
        <v>505</v>
      </c>
    </row>
    <row r="271" spans="1:3" ht="12.75">
      <c r="A271" t="s">
        <v>1</v>
      </c>
      <c r="B271" t="s">
        <v>506</v>
      </c>
      <c r="C271" t="s">
        <v>507</v>
      </c>
    </row>
    <row r="272" spans="1:3" ht="12.75">
      <c r="A272" t="s">
        <v>1</v>
      </c>
      <c r="B272" t="s">
        <v>508</v>
      </c>
      <c r="C272" t="s">
        <v>509</v>
      </c>
    </row>
    <row r="273" spans="1:3" ht="12.75">
      <c r="A273" t="s">
        <v>1</v>
      </c>
      <c r="B273" t="s">
        <v>510</v>
      </c>
      <c r="C273" t="s">
        <v>511</v>
      </c>
    </row>
    <row r="274" spans="1:3" ht="12.75">
      <c r="A274" t="s">
        <v>1</v>
      </c>
      <c r="B274" t="s">
        <v>512</v>
      </c>
      <c r="C274" t="s">
        <v>513</v>
      </c>
    </row>
    <row r="275" spans="1:3" ht="12.75">
      <c r="A275" t="s">
        <v>1</v>
      </c>
      <c r="B275" t="s">
        <v>5</v>
      </c>
      <c r="C275" t="s">
        <v>6</v>
      </c>
    </row>
    <row r="276" spans="1:3" ht="12.75">
      <c r="A276" t="s">
        <v>1</v>
      </c>
      <c r="B276" t="s">
        <v>514</v>
      </c>
      <c r="C276" t="s">
        <v>515</v>
      </c>
    </row>
    <row r="277" spans="1:3" ht="12.75">
      <c r="A277" t="s">
        <v>1</v>
      </c>
      <c r="B277" t="s">
        <v>1</v>
      </c>
      <c r="C277" t="s">
        <v>2</v>
      </c>
    </row>
    <row r="278" spans="1:3" ht="12.75">
      <c r="A278" t="s">
        <v>1</v>
      </c>
      <c r="B278" t="s">
        <v>7</v>
      </c>
      <c r="C278" t="s">
        <v>8</v>
      </c>
    </row>
    <row r="279" spans="1:3" ht="12.75">
      <c r="A279" t="s">
        <v>197</v>
      </c>
      <c r="B279" t="s">
        <v>516</v>
      </c>
      <c r="C279" t="s">
        <v>517</v>
      </c>
    </row>
    <row r="280" spans="1:3" ht="12.75">
      <c r="A280" t="s">
        <v>197</v>
      </c>
      <c r="B280" t="s">
        <v>518</v>
      </c>
      <c r="C280" t="s">
        <v>519</v>
      </c>
    </row>
    <row r="281" spans="1:3" ht="12.75">
      <c r="A281" t="s">
        <v>197</v>
      </c>
      <c r="B281" t="s">
        <v>520</v>
      </c>
      <c r="C281" t="s">
        <v>521</v>
      </c>
    </row>
    <row r="282" spans="1:3" ht="12.75">
      <c r="A282" t="s">
        <v>197</v>
      </c>
      <c r="B282" t="s">
        <v>522</v>
      </c>
      <c r="C282" t="s">
        <v>523</v>
      </c>
    </row>
    <row r="283" spans="1:3" ht="12.75">
      <c r="A283" t="s">
        <v>197</v>
      </c>
      <c r="B283" t="s">
        <v>524</v>
      </c>
      <c r="C283" t="s">
        <v>525</v>
      </c>
    </row>
    <row r="284" spans="1:3" ht="12.75">
      <c r="A284" t="s">
        <v>197</v>
      </c>
      <c r="B284" t="s">
        <v>526</v>
      </c>
      <c r="C284" t="s">
        <v>527</v>
      </c>
    </row>
    <row r="285" spans="1:3" ht="12.75">
      <c r="A285" t="s">
        <v>197</v>
      </c>
      <c r="B285" t="s">
        <v>528</v>
      </c>
      <c r="C285" t="s">
        <v>529</v>
      </c>
    </row>
    <row r="286" spans="1:3" ht="12.75">
      <c r="A286" t="s">
        <v>197</v>
      </c>
      <c r="B286" t="s">
        <v>530</v>
      </c>
      <c r="C286" t="s">
        <v>531</v>
      </c>
    </row>
    <row r="287" spans="1:3" ht="12.75">
      <c r="A287" t="s">
        <v>197</v>
      </c>
      <c r="B287" t="s">
        <v>532</v>
      </c>
      <c r="C287" t="s">
        <v>533</v>
      </c>
    </row>
    <row r="288" spans="1:3" ht="12.75">
      <c r="A288" t="s">
        <v>197</v>
      </c>
      <c r="B288" t="s">
        <v>197</v>
      </c>
      <c r="C288" t="s">
        <v>534</v>
      </c>
    </row>
    <row r="289" spans="1:3" ht="12.75">
      <c r="A289" t="s">
        <v>197</v>
      </c>
      <c r="B289" t="s">
        <v>535</v>
      </c>
      <c r="C289" t="s">
        <v>536</v>
      </c>
    </row>
    <row r="290" spans="1:3" ht="12.75">
      <c r="A290" t="s">
        <v>1186</v>
      </c>
      <c r="B290" t="s">
        <v>1186</v>
      </c>
      <c r="C290" t="s">
        <v>537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12"/>
  <sheetViews>
    <sheetView workbookViewId="0" topLeftCell="A1">
      <selection activeCell="A1" sqref="A1"/>
    </sheetView>
  </sheetViews>
  <sheetFormatPr defaultColWidth="9.00390625" defaultRowHeight="12.75"/>
  <sheetData>
    <row r="2" spans="1:4" ht="12.75">
      <c r="A2" t="s">
        <v>618</v>
      </c>
      <c r="B2" t="s">
        <v>619</v>
      </c>
      <c r="C2" t="s">
        <v>620</v>
      </c>
      <c r="D2" t="s">
        <v>621</v>
      </c>
    </row>
    <row r="3" spans="2:4" ht="12.75">
      <c r="B3">
        <v>41541.68829861111</v>
      </c>
      <c r="C3" t="s">
        <v>622</v>
      </c>
      <c r="D3" t="s">
        <v>623</v>
      </c>
    </row>
    <row r="4" spans="2:4" ht="12.75">
      <c r="B4">
        <v>41541.68834490741</v>
      </c>
      <c r="C4" t="s">
        <v>624</v>
      </c>
      <c r="D4" t="s">
        <v>623</v>
      </c>
    </row>
    <row r="5" spans="2:4" ht="12.75">
      <c r="B5">
        <v>41551.36733796296</v>
      </c>
      <c r="C5" t="s">
        <v>622</v>
      </c>
      <c r="D5" t="s">
        <v>623</v>
      </c>
    </row>
    <row r="6" spans="2:4" ht="12.75">
      <c r="B6">
        <v>41551.367430555554</v>
      </c>
      <c r="C6" t="s">
        <v>624</v>
      </c>
      <c r="D6" t="s">
        <v>623</v>
      </c>
    </row>
    <row r="7" spans="2:4" ht="12.75">
      <c r="B7">
        <v>41554.33219907407</v>
      </c>
      <c r="C7" t="s">
        <v>622</v>
      </c>
      <c r="D7" t="s">
        <v>623</v>
      </c>
    </row>
    <row r="8" spans="2:4" ht="12.75">
      <c r="B8">
        <v>41554.33222222222</v>
      </c>
      <c r="C8" t="s">
        <v>624</v>
      </c>
      <c r="D8" t="s">
        <v>623</v>
      </c>
    </row>
    <row r="9" spans="2:4" ht="12.75">
      <c r="B9">
        <v>41555.32667824074</v>
      </c>
      <c r="C9" t="s">
        <v>622</v>
      </c>
      <c r="D9" t="s">
        <v>623</v>
      </c>
    </row>
    <row r="10" spans="2:4" ht="12.75">
      <c r="B10">
        <v>41555.32696759259</v>
      </c>
      <c r="C10" t="s">
        <v>624</v>
      </c>
      <c r="D10" t="s">
        <v>623</v>
      </c>
    </row>
    <row r="11" spans="2:4" ht="12.75">
      <c r="B11">
        <v>41555.34175925926</v>
      </c>
      <c r="C11" t="s">
        <v>622</v>
      </c>
      <c r="D11" t="s">
        <v>623</v>
      </c>
    </row>
    <row r="12" spans="2:4" ht="12.75">
      <c r="B12">
        <v>41555.341770833336</v>
      </c>
      <c r="C12" t="s">
        <v>624</v>
      </c>
      <c r="D12" t="s">
        <v>623</v>
      </c>
    </row>
    <row r="13" spans="2:4" ht="12.75">
      <c r="B13">
        <v>41556.40802083333</v>
      </c>
      <c r="C13" t="s">
        <v>622</v>
      </c>
      <c r="D13" t="s">
        <v>623</v>
      </c>
    </row>
    <row r="14" spans="2:4" ht="12.75">
      <c r="B14">
        <v>41556.40804398148</v>
      </c>
      <c r="C14" t="s">
        <v>624</v>
      </c>
      <c r="D14" t="s">
        <v>623</v>
      </c>
    </row>
    <row r="15" spans="2:4" ht="12.75">
      <c r="B15">
        <v>41557.39078703704</v>
      </c>
      <c r="C15" t="s">
        <v>622</v>
      </c>
      <c r="D15" t="s">
        <v>623</v>
      </c>
    </row>
    <row r="16" spans="2:4" ht="12.75">
      <c r="B16">
        <v>41557.39175925926</v>
      </c>
      <c r="C16" t="s">
        <v>624</v>
      </c>
      <c r="D16" t="s">
        <v>623</v>
      </c>
    </row>
    <row r="17" spans="2:4" ht="12.75">
      <c r="B17">
        <v>41568.32471064815</v>
      </c>
      <c r="C17" t="s">
        <v>622</v>
      </c>
      <c r="D17" t="s">
        <v>623</v>
      </c>
    </row>
    <row r="18" spans="2:4" ht="12.75">
      <c r="B18">
        <v>41568.32494212963</v>
      </c>
      <c r="C18" t="s">
        <v>624</v>
      </c>
      <c r="D18" t="s">
        <v>623</v>
      </c>
    </row>
    <row r="19" spans="2:4" ht="12.75">
      <c r="B19">
        <v>41568.34491898148</v>
      </c>
      <c r="C19" t="s">
        <v>622</v>
      </c>
      <c r="D19" t="s">
        <v>623</v>
      </c>
    </row>
    <row r="20" spans="2:4" ht="12.75">
      <c r="B20">
        <v>41568.344930555555</v>
      </c>
      <c r="C20" t="s">
        <v>624</v>
      </c>
      <c r="D20" t="s">
        <v>623</v>
      </c>
    </row>
    <row r="21" spans="2:4" ht="12.75">
      <c r="B21">
        <v>41570.578935185185</v>
      </c>
      <c r="C21" t="s">
        <v>622</v>
      </c>
      <c r="D21" t="s">
        <v>623</v>
      </c>
    </row>
    <row r="22" spans="2:4" ht="12.75">
      <c r="B22">
        <v>41570.57894675926</v>
      </c>
      <c r="C22" t="s">
        <v>624</v>
      </c>
      <c r="D22" t="s">
        <v>623</v>
      </c>
    </row>
    <row r="23" spans="2:4" ht="12.75">
      <c r="B23">
        <v>41570.58820601852</v>
      </c>
      <c r="C23" t="s">
        <v>622</v>
      </c>
      <c r="D23" t="s">
        <v>623</v>
      </c>
    </row>
    <row r="24" spans="2:4" ht="12.75">
      <c r="B24">
        <v>41570.588217592594</v>
      </c>
      <c r="C24" t="s">
        <v>624</v>
      </c>
      <c r="D24" t="s">
        <v>623</v>
      </c>
    </row>
    <row r="25" spans="2:4" ht="12.75">
      <c r="B25">
        <v>41571.31932870371</v>
      </c>
      <c r="C25" t="s">
        <v>622</v>
      </c>
      <c r="D25" t="s">
        <v>623</v>
      </c>
    </row>
    <row r="26" spans="2:4" ht="12.75">
      <c r="B26">
        <v>41571.31935185185</v>
      </c>
      <c r="C26" t="s">
        <v>624</v>
      </c>
      <c r="D26" t="s">
        <v>623</v>
      </c>
    </row>
    <row r="27" spans="2:4" ht="12.75">
      <c r="B27">
        <v>41571.32638888889</v>
      </c>
      <c r="C27" t="s">
        <v>622</v>
      </c>
      <c r="D27" t="s">
        <v>623</v>
      </c>
    </row>
    <row r="28" spans="2:4" ht="12.75">
      <c r="B28">
        <v>41571.32640046296</v>
      </c>
      <c r="C28" t="s">
        <v>624</v>
      </c>
      <c r="D28" t="s">
        <v>623</v>
      </c>
    </row>
    <row r="29" spans="2:4" ht="12.75">
      <c r="B29">
        <v>41571.336493055554</v>
      </c>
      <c r="C29" t="s">
        <v>622</v>
      </c>
      <c r="D29" t="s">
        <v>623</v>
      </c>
    </row>
    <row r="30" spans="2:4" ht="12.75">
      <c r="B30">
        <v>41571.336539351854</v>
      </c>
      <c r="C30" t="s">
        <v>624</v>
      </c>
      <c r="D30" t="s">
        <v>623</v>
      </c>
    </row>
    <row r="31" spans="2:4" ht="12.75">
      <c r="B31">
        <v>41571.33813657407</v>
      </c>
      <c r="C31" t="s">
        <v>622</v>
      </c>
      <c r="D31" t="s">
        <v>623</v>
      </c>
    </row>
    <row r="32" spans="2:4" ht="12.75">
      <c r="B32">
        <v>41571.33814814815</v>
      </c>
      <c r="C32" t="s">
        <v>624</v>
      </c>
      <c r="D32" t="s">
        <v>623</v>
      </c>
    </row>
    <row r="33" spans="2:4" ht="12.75">
      <c r="B33">
        <v>41571.38554398148</v>
      </c>
      <c r="C33" t="s">
        <v>622</v>
      </c>
      <c r="D33" t="s">
        <v>623</v>
      </c>
    </row>
    <row r="34" spans="2:4" ht="12.75">
      <c r="B34">
        <v>41571.385717592595</v>
      </c>
      <c r="C34" t="s">
        <v>624</v>
      </c>
      <c r="D34" t="s">
        <v>623</v>
      </c>
    </row>
    <row r="35" spans="2:4" ht="12.75">
      <c r="B35">
        <v>41571.39534722222</v>
      </c>
      <c r="C35" t="s">
        <v>622</v>
      </c>
      <c r="D35" t="s">
        <v>623</v>
      </c>
    </row>
    <row r="36" spans="2:4" ht="12.75">
      <c r="B36">
        <v>41571.3953587963</v>
      </c>
      <c r="C36" t="s">
        <v>624</v>
      </c>
      <c r="D36" t="s">
        <v>623</v>
      </c>
    </row>
    <row r="37" spans="2:4" ht="12.75">
      <c r="B37">
        <v>41571.59960648148</v>
      </c>
      <c r="C37" t="s">
        <v>622</v>
      </c>
      <c r="D37" t="s">
        <v>623</v>
      </c>
    </row>
    <row r="38" spans="2:4" ht="12.75">
      <c r="B38">
        <v>41571.59961805555</v>
      </c>
      <c r="C38" t="s">
        <v>624</v>
      </c>
      <c r="D38" t="s">
        <v>623</v>
      </c>
    </row>
    <row r="39" spans="2:4" ht="12.75">
      <c r="B39">
        <v>41571.635729166665</v>
      </c>
      <c r="C39" t="s">
        <v>622</v>
      </c>
      <c r="D39" t="s">
        <v>623</v>
      </c>
    </row>
    <row r="40" spans="2:4" ht="12.75">
      <c r="B40">
        <v>41571.63574074074</v>
      </c>
      <c r="C40" t="s">
        <v>624</v>
      </c>
      <c r="D40" t="s">
        <v>623</v>
      </c>
    </row>
    <row r="41" spans="2:4" ht="12.75">
      <c r="B41">
        <v>41571.68875</v>
      </c>
      <c r="C41" t="s">
        <v>622</v>
      </c>
      <c r="D41" t="s">
        <v>623</v>
      </c>
    </row>
    <row r="42" spans="2:4" ht="12.75">
      <c r="B42">
        <v>41571.688784722224</v>
      </c>
      <c r="C42" t="s">
        <v>624</v>
      </c>
      <c r="D42" t="s">
        <v>623</v>
      </c>
    </row>
    <row r="43" spans="2:4" ht="12.75">
      <c r="B43">
        <v>41571.704560185186</v>
      </c>
      <c r="C43" t="s">
        <v>622</v>
      </c>
      <c r="D43" t="s">
        <v>623</v>
      </c>
    </row>
    <row r="44" spans="2:4" ht="12.75">
      <c r="B44">
        <v>41571.70457175926</v>
      </c>
      <c r="C44" t="s">
        <v>624</v>
      </c>
      <c r="D44" t="s">
        <v>623</v>
      </c>
    </row>
    <row r="45" spans="2:4" ht="12.75">
      <c r="B45">
        <v>41572.34559027778</v>
      </c>
      <c r="C45" t="s">
        <v>622</v>
      </c>
      <c r="D45" t="s">
        <v>623</v>
      </c>
    </row>
    <row r="46" spans="2:4" ht="12.75">
      <c r="B46">
        <v>41572.345601851855</v>
      </c>
      <c r="C46" t="s">
        <v>624</v>
      </c>
      <c r="D46" t="s">
        <v>623</v>
      </c>
    </row>
    <row r="47" spans="2:4" ht="12.75">
      <c r="B47">
        <v>41572.46513888889</v>
      </c>
      <c r="C47" t="s">
        <v>622</v>
      </c>
      <c r="D47" t="s">
        <v>623</v>
      </c>
    </row>
    <row r="48" spans="2:4" ht="12.75">
      <c r="B48">
        <v>41572.46517361111</v>
      </c>
      <c r="C48" t="s">
        <v>624</v>
      </c>
      <c r="D48" t="s">
        <v>623</v>
      </c>
    </row>
    <row r="49" spans="2:4" ht="12.75">
      <c r="B49">
        <v>41572.48236111111</v>
      </c>
      <c r="C49" t="s">
        <v>622</v>
      </c>
      <c r="D49" t="s">
        <v>623</v>
      </c>
    </row>
    <row r="50" spans="2:4" ht="12.75">
      <c r="B50">
        <v>41572.48237268518</v>
      </c>
      <c r="C50" t="s">
        <v>624</v>
      </c>
      <c r="D50" t="s">
        <v>623</v>
      </c>
    </row>
    <row r="51" spans="2:4" ht="12.75">
      <c r="B51">
        <v>41583.32732638889</v>
      </c>
      <c r="C51" t="s">
        <v>622</v>
      </c>
      <c r="D51" t="s">
        <v>623</v>
      </c>
    </row>
    <row r="52" spans="2:4" ht="12.75">
      <c r="B52">
        <v>41583.32739583333</v>
      </c>
      <c r="C52" t="s">
        <v>624</v>
      </c>
      <c r="D52" t="s">
        <v>623</v>
      </c>
    </row>
    <row r="53" spans="2:4" ht="12.75">
      <c r="B53">
        <v>41583.38427083333</v>
      </c>
      <c r="C53" t="s">
        <v>622</v>
      </c>
      <c r="D53" t="s">
        <v>623</v>
      </c>
    </row>
    <row r="54" spans="2:4" ht="12.75">
      <c r="B54">
        <v>41583.38427083333</v>
      </c>
      <c r="C54" t="s">
        <v>624</v>
      </c>
      <c r="D54" t="s">
        <v>623</v>
      </c>
    </row>
    <row r="55" spans="2:4" ht="12.75">
      <c r="B55">
        <v>41590.41100694444</v>
      </c>
      <c r="C55" t="s">
        <v>622</v>
      </c>
      <c r="D55" t="s">
        <v>623</v>
      </c>
    </row>
    <row r="56" spans="2:4" ht="12.75">
      <c r="B56">
        <v>41590.41111111111</v>
      </c>
      <c r="C56" t="s">
        <v>624</v>
      </c>
      <c r="D56" t="s">
        <v>623</v>
      </c>
    </row>
    <row r="57" spans="2:4" ht="12.75">
      <c r="B57">
        <v>41590.42070601852</v>
      </c>
      <c r="C57" t="s">
        <v>622</v>
      </c>
      <c r="D57" t="s">
        <v>623</v>
      </c>
    </row>
    <row r="58" spans="2:4" ht="12.75">
      <c r="B58">
        <v>41590.42070601852</v>
      </c>
      <c r="C58" t="s">
        <v>624</v>
      </c>
      <c r="D58" t="s">
        <v>623</v>
      </c>
    </row>
    <row r="59" spans="2:4" ht="12.75">
      <c r="B59">
        <v>41598.45391203704</v>
      </c>
      <c r="C59" t="s">
        <v>622</v>
      </c>
      <c r="D59" t="s">
        <v>623</v>
      </c>
    </row>
    <row r="60" spans="2:4" ht="12.75">
      <c r="B60">
        <v>41598.45392361111</v>
      </c>
      <c r="C60" t="s">
        <v>624</v>
      </c>
      <c r="D60" t="s">
        <v>623</v>
      </c>
    </row>
    <row r="61" spans="2:4" ht="12.75">
      <c r="B61">
        <v>41624.371712962966</v>
      </c>
      <c r="C61" t="s">
        <v>622</v>
      </c>
      <c r="D61" t="s">
        <v>623</v>
      </c>
    </row>
    <row r="62" spans="2:4" ht="12.75">
      <c r="B62">
        <v>41624.371712962966</v>
      </c>
      <c r="C62" t="s">
        <v>624</v>
      </c>
      <c r="D62" t="s">
        <v>623</v>
      </c>
    </row>
    <row r="63" spans="2:4" ht="12.75">
      <c r="B63">
        <v>41661.47320601852</v>
      </c>
      <c r="C63" t="s">
        <v>622</v>
      </c>
      <c r="D63" t="s">
        <v>623</v>
      </c>
    </row>
    <row r="64" spans="2:4" ht="12.75">
      <c r="B64">
        <v>41661.47321759259</v>
      </c>
      <c r="C64" t="s">
        <v>624</v>
      </c>
      <c r="D64" t="s">
        <v>623</v>
      </c>
    </row>
    <row r="65" spans="2:4" ht="12.75">
      <c r="B65">
        <v>41663.60146990741</v>
      </c>
      <c r="C65" t="s">
        <v>622</v>
      </c>
      <c r="D65" t="s">
        <v>623</v>
      </c>
    </row>
    <row r="66" spans="2:4" ht="12.75">
      <c r="B66">
        <v>41663.601481481484</v>
      </c>
      <c r="C66" t="s">
        <v>624</v>
      </c>
      <c r="D66" t="s">
        <v>623</v>
      </c>
    </row>
    <row r="67" spans="2:4" ht="12.75">
      <c r="B67">
        <v>41670.7106712963</v>
      </c>
      <c r="C67" t="s">
        <v>622</v>
      </c>
      <c r="D67" t="s">
        <v>623</v>
      </c>
    </row>
    <row r="68" spans="2:4" ht="12.75">
      <c r="B68">
        <v>41670.71068287037</v>
      </c>
      <c r="C68" t="s">
        <v>624</v>
      </c>
      <c r="D68" t="s">
        <v>623</v>
      </c>
    </row>
    <row r="69" spans="2:4" ht="12.75">
      <c r="B69">
        <v>41670.71115740741</v>
      </c>
      <c r="C69" t="s">
        <v>622</v>
      </c>
      <c r="D69" t="s">
        <v>623</v>
      </c>
    </row>
    <row r="70" spans="2:4" ht="12.75">
      <c r="B70">
        <v>41670.711168981485</v>
      </c>
      <c r="C70" t="s">
        <v>624</v>
      </c>
      <c r="D70" t="s">
        <v>623</v>
      </c>
    </row>
    <row r="71" spans="2:4" ht="12.75">
      <c r="B71">
        <v>41681.33976851852</v>
      </c>
      <c r="C71" t="s">
        <v>622</v>
      </c>
      <c r="D71" t="s">
        <v>623</v>
      </c>
    </row>
    <row r="72" spans="2:4" ht="12.75">
      <c r="B72">
        <v>41681.339895833335</v>
      </c>
      <c r="C72" t="s">
        <v>624</v>
      </c>
      <c r="D72" t="s">
        <v>623</v>
      </c>
    </row>
    <row r="73" spans="2:4" ht="12.75">
      <c r="B73">
        <v>41681.34119212963</v>
      </c>
      <c r="C73" t="s">
        <v>622</v>
      </c>
      <c r="D73" t="s">
        <v>623</v>
      </c>
    </row>
    <row r="74" spans="2:4" ht="12.75">
      <c r="B74">
        <v>41681.341203703705</v>
      </c>
      <c r="C74" t="s">
        <v>624</v>
      </c>
      <c r="D74" t="s">
        <v>623</v>
      </c>
    </row>
    <row r="75" spans="2:4" ht="12.75">
      <c r="B75">
        <v>41684.480046296296</v>
      </c>
      <c r="C75" t="s">
        <v>622</v>
      </c>
      <c r="D75" t="s">
        <v>623</v>
      </c>
    </row>
    <row r="76" spans="2:4" ht="12.75">
      <c r="B76">
        <v>41684.48011574074</v>
      </c>
      <c r="C76" t="s">
        <v>624</v>
      </c>
      <c r="D76" t="s">
        <v>623</v>
      </c>
    </row>
    <row r="77" spans="2:4" ht="12.75">
      <c r="B77">
        <v>41684.56737268518</v>
      </c>
      <c r="C77" t="s">
        <v>622</v>
      </c>
      <c r="D77" t="s">
        <v>623</v>
      </c>
    </row>
    <row r="78" spans="2:4" ht="12.75">
      <c r="B78">
        <v>41684.56836805555</v>
      </c>
      <c r="C78" t="s">
        <v>624</v>
      </c>
      <c r="D78" t="s">
        <v>623</v>
      </c>
    </row>
    <row r="79" spans="2:4" ht="12.75">
      <c r="B79">
        <v>41691.42989583333</v>
      </c>
      <c r="C79" t="s">
        <v>622</v>
      </c>
      <c r="D79" t="s">
        <v>623</v>
      </c>
    </row>
    <row r="80" spans="2:4" ht="12.75">
      <c r="B80">
        <v>41691.42994212963</v>
      </c>
      <c r="C80" t="s">
        <v>624</v>
      </c>
      <c r="D80" t="s">
        <v>623</v>
      </c>
    </row>
    <row r="81" spans="2:4" ht="12.75">
      <c r="B81">
        <v>41691.434166666666</v>
      </c>
      <c r="C81" t="s">
        <v>622</v>
      </c>
      <c r="D81" t="s">
        <v>623</v>
      </c>
    </row>
    <row r="82" spans="2:4" ht="12.75">
      <c r="B82">
        <v>41691.43417824074</v>
      </c>
      <c r="C82" t="s">
        <v>624</v>
      </c>
      <c r="D82" t="s">
        <v>623</v>
      </c>
    </row>
    <row r="83" spans="2:4" ht="12.75">
      <c r="B83">
        <v>41711.69761574074</v>
      </c>
      <c r="C83" t="s">
        <v>622</v>
      </c>
      <c r="D83" t="s">
        <v>623</v>
      </c>
    </row>
    <row r="84" spans="2:4" ht="12.75">
      <c r="B84">
        <v>41711.69768518519</v>
      </c>
      <c r="C84" t="s">
        <v>624</v>
      </c>
      <c r="D84" t="s">
        <v>623</v>
      </c>
    </row>
    <row r="85" spans="2:4" ht="12.75">
      <c r="B85">
        <v>41718.5684837963</v>
      </c>
      <c r="C85" t="s">
        <v>622</v>
      </c>
      <c r="D85" t="s">
        <v>623</v>
      </c>
    </row>
    <row r="86" spans="2:4" ht="12.75">
      <c r="B86">
        <v>41718.568506944444</v>
      </c>
      <c r="C86" t="s">
        <v>624</v>
      </c>
      <c r="D86" t="s">
        <v>623</v>
      </c>
    </row>
    <row r="87" spans="2:4" ht="12.75">
      <c r="B87">
        <v>41719.435520833336</v>
      </c>
      <c r="C87" t="s">
        <v>622</v>
      </c>
      <c r="D87" t="s">
        <v>623</v>
      </c>
    </row>
    <row r="88" spans="2:4" ht="12.75">
      <c r="B88">
        <v>41719.435520833336</v>
      </c>
      <c r="C88" t="s">
        <v>624</v>
      </c>
      <c r="D88" t="s">
        <v>623</v>
      </c>
    </row>
    <row r="89" spans="2:4" ht="12.75">
      <c r="B89">
        <v>41744.41127314815</v>
      </c>
      <c r="C89" t="s">
        <v>622</v>
      </c>
      <c r="D89" t="s">
        <v>623</v>
      </c>
    </row>
    <row r="90" spans="2:4" ht="12.75">
      <c r="B90">
        <v>41744.41134259259</v>
      </c>
      <c r="C90" t="s">
        <v>624</v>
      </c>
      <c r="D90" t="s">
        <v>623</v>
      </c>
    </row>
    <row r="91" spans="2:4" ht="12.75">
      <c r="B91">
        <v>41744.41863425926</v>
      </c>
      <c r="C91" t="s">
        <v>622</v>
      </c>
      <c r="D91" t="s">
        <v>623</v>
      </c>
    </row>
    <row r="92" spans="2:4" ht="12.75">
      <c r="B92">
        <v>41744.418645833335</v>
      </c>
      <c r="C92" t="s">
        <v>624</v>
      </c>
      <c r="D92" t="s">
        <v>623</v>
      </c>
    </row>
    <row r="93" spans="2:4" ht="12.75">
      <c r="B93">
        <v>41746.667037037034</v>
      </c>
      <c r="C93" t="s">
        <v>622</v>
      </c>
      <c r="D93" t="s">
        <v>623</v>
      </c>
    </row>
    <row r="94" spans="2:4" ht="12.75">
      <c r="B94">
        <v>41746.667037037034</v>
      </c>
      <c r="C94" t="s">
        <v>624</v>
      </c>
      <c r="D94" t="s">
        <v>623</v>
      </c>
    </row>
    <row r="95" spans="2:4" ht="12.75">
      <c r="B95">
        <v>41746.67306712963</v>
      </c>
      <c r="C95" t="s">
        <v>622</v>
      </c>
      <c r="D95" t="s">
        <v>623</v>
      </c>
    </row>
    <row r="96" spans="2:4" ht="12.75">
      <c r="B96">
        <v>41746.67306712963</v>
      </c>
      <c r="C96" t="s">
        <v>624</v>
      </c>
      <c r="D96" t="s">
        <v>623</v>
      </c>
    </row>
    <row r="97" spans="2:4" ht="12.75">
      <c r="B97">
        <v>41765.384039351855</v>
      </c>
      <c r="C97" t="s">
        <v>622</v>
      </c>
      <c r="D97" t="s">
        <v>623</v>
      </c>
    </row>
    <row r="98" spans="2:4" ht="12.75">
      <c r="B98">
        <v>41765.384097222224</v>
      </c>
      <c r="C98" t="s">
        <v>624</v>
      </c>
      <c r="D98" t="s">
        <v>623</v>
      </c>
    </row>
    <row r="99" spans="2:4" ht="12.75">
      <c r="B99">
        <v>41772.329201388886</v>
      </c>
      <c r="C99" t="s">
        <v>622</v>
      </c>
      <c r="D99" t="s">
        <v>623</v>
      </c>
    </row>
    <row r="100" spans="2:4" ht="12.75">
      <c r="B100">
        <v>41772.32927083333</v>
      </c>
      <c r="C100" t="s">
        <v>624</v>
      </c>
      <c r="D100" t="s">
        <v>623</v>
      </c>
    </row>
    <row r="101" spans="2:4" ht="12.75">
      <c r="B101">
        <v>42039.34439814815</v>
      </c>
      <c r="C101" t="s">
        <v>622</v>
      </c>
      <c r="D101" t="s">
        <v>623</v>
      </c>
    </row>
    <row r="102" spans="2:4" ht="12.75">
      <c r="B102">
        <v>42039.34444444445</v>
      </c>
      <c r="C102" t="s">
        <v>624</v>
      </c>
      <c r="D102" t="s">
        <v>623</v>
      </c>
    </row>
    <row r="103" spans="2:4" ht="12.75">
      <c r="B103">
        <v>42039.354421296295</v>
      </c>
      <c r="C103" t="s">
        <v>622</v>
      </c>
      <c r="D103" t="s">
        <v>623</v>
      </c>
    </row>
    <row r="104" spans="2:4" ht="12.75">
      <c r="B104">
        <v>42039.354421296295</v>
      </c>
      <c r="C104" t="s">
        <v>624</v>
      </c>
      <c r="D104" t="s">
        <v>623</v>
      </c>
    </row>
    <row r="105" spans="2:4" ht="12.75">
      <c r="B105">
        <v>42044.58894675926</v>
      </c>
      <c r="C105" t="s">
        <v>622</v>
      </c>
      <c r="D105" t="s">
        <v>623</v>
      </c>
    </row>
    <row r="106" spans="2:4" ht="12.75">
      <c r="B106">
        <v>42044.589004629626</v>
      </c>
      <c r="C106" t="s">
        <v>624</v>
      </c>
      <c r="D106" t="s">
        <v>623</v>
      </c>
    </row>
    <row r="107" spans="2:4" ht="12.75">
      <c r="B107">
        <v>42046.60181712963</v>
      </c>
      <c r="C107" t="s">
        <v>622</v>
      </c>
      <c r="D107" t="s">
        <v>623</v>
      </c>
    </row>
    <row r="108" spans="2:4" ht="12.75">
      <c r="B108">
        <v>42046.6018287037</v>
      </c>
      <c r="C108" t="s">
        <v>624</v>
      </c>
      <c r="D108" t="s">
        <v>623</v>
      </c>
    </row>
    <row r="109" spans="2:4" ht="12.75">
      <c r="B109">
        <v>42046.60396990741</v>
      </c>
      <c r="C109" t="s">
        <v>622</v>
      </c>
      <c r="D109" t="s">
        <v>623</v>
      </c>
    </row>
    <row r="110" spans="2:4" ht="12.75">
      <c r="B110">
        <v>42046.60396990741</v>
      </c>
      <c r="C110" t="s">
        <v>624</v>
      </c>
      <c r="D110" t="s">
        <v>623</v>
      </c>
    </row>
    <row r="111" spans="2:4" ht="12.75">
      <c r="B111">
        <v>42047.49317129629</v>
      </c>
      <c r="C111" t="s">
        <v>622</v>
      </c>
      <c r="D111" t="s">
        <v>623</v>
      </c>
    </row>
    <row r="112" spans="2:4" ht="12.75">
      <c r="B112">
        <v>42047.49317129629</v>
      </c>
      <c r="C112" t="s">
        <v>624</v>
      </c>
      <c r="D112" t="s">
        <v>623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7:G43"/>
  <sheetViews>
    <sheetView workbookViewId="0" topLeftCell="A1">
      <selection activeCell="A1" sqref="A1"/>
    </sheetView>
  </sheetViews>
  <sheetFormatPr defaultColWidth="9.00390625" defaultRowHeight="12.75"/>
  <sheetData>
    <row r="7" ht="12.75">
      <c r="G7" t="s">
        <v>539</v>
      </c>
    </row>
    <row r="8" ht="12.75">
      <c r="E8" t="s">
        <v>625</v>
      </c>
    </row>
    <row r="11" spans="6:7" ht="12.75">
      <c r="F11" t="s">
        <v>626</v>
      </c>
      <c r="G11" t="s">
        <v>627</v>
      </c>
    </row>
    <row r="12" ht="12.75">
      <c r="G12" t="s">
        <v>628</v>
      </c>
    </row>
    <row r="13" spans="6:7" ht="12.75">
      <c r="F13" t="s">
        <v>629</v>
      </c>
      <c r="G13">
        <v>2014</v>
      </c>
    </row>
    <row r="14" spans="6:7" ht="12.75">
      <c r="F14" t="s">
        <v>630</v>
      </c>
      <c r="G14" t="s">
        <v>631</v>
      </c>
    </row>
    <row r="16" spans="6:7" ht="12.75">
      <c r="F16" t="s">
        <v>632</v>
      </c>
      <c r="G16" t="s">
        <v>633</v>
      </c>
    </row>
    <row r="17" spans="6:7" ht="12.75">
      <c r="F17" t="s">
        <v>634</v>
      </c>
      <c r="G17" t="s">
        <v>635</v>
      </c>
    </row>
    <row r="18" spans="6:7" ht="12.75">
      <c r="F18" t="s">
        <v>636</v>
      </c>
      <c r="G18" t="s">
        <v>637</v>
      </c>
    </row>
    <row r="19" spans="6:7" ht="12.75">
      <c r="F19" t="s">
        <v>638</v>
      </c>
      <c r="G19" t="s">
        <v>639</v>
      </c>
    </row>
    <row r="21" spans="6:7" ht="12.75">
      <c r="F21" t="s">
        <v>640</v>
      </c>
      <c r="G21" t="s">
        <v>641</v>
      </c>
    </row>
    <row r="23" spans="6:7" ht="12.75">
      <c r="F23" t="s">
        <v>642</v>
      </c>
      <c r="G23" t="s">
        <v>643</v>
      </c>
    </row>
    <row r="25" spans="6:7" ht="12.75">
      <c r="F25" t="s">
        <v>644</v>
      </c>
      <c r="G25" t="s">
        <v>645</v>
      </c>
    </row>
    <row r="27" ht="12.75">
      <c r="G27" t="s">
        <v>646</v>
      </c>
    </row>
    <row r="28" spans="6:7" ht="12.75">
      <c r="F28" t="s">
        <v>647</v>
      </c>
      <c r="G28" t="s">
        <v>648</v>
      </c>
    </row>
    <row r="29" spans="6:7" ht="12.75">
      <c r="F29" t="s">
        <v>649</v>
      </c>
      <c r="G29" t="s">
        <v>650</v>
      </c>
    </row>
    <row r="31" ht="12.75">
      <c r="G31" t="s">
        <v>651</v>
      </c>
    </row>
    <row r="32" spans="6:7" ht="12.75">
      <c r="F32" t="s">
        <v>652</v>
      </c>
      <c r="G32" t="s">
        <v>653</v>
      </c>
    </row>
    <row r="33" spans="6:7" ht="12.75">
      <c r="F33" t="s">
        <v>654</v>
      </c>
      <c r="G33" t="s">
        <v>655</v>
      </c>
    </row>
    <row r="35" ht="12.75">
      <c r="G35" t="s">
        <v>656</v>
      </c>
    </row>
    <row r="36" spans="6:7" ht="12.75">
      <c r="F36" t="s">
        <v>652</v>
      </c>
      <c r="G36" t="s">
        <v>657</v>
      </c>
    </row>
    <row r="37" spans="6:7" ht="12.75">
      <c r="F37" t="s">
        <v>654</v>
      </c>
      <c r="G37" t="s">
        <v>658</v>
      </c>
    </row>
    <row r="39" ht="12.75">
      <c r="G39" t="s">
        <v>659</v>
      </c>
    </row>
    <row r="40" spans="6:7" ht="12.75">
      <c r="F40" t="s">
        <v>652</v>
      </c>
      <c r="G40" t="s">
        <v>660</v>
      </c>
    </row>
    <row r="41" spans="6:7" ht="12.75">
      <c r="F41" t="s">
        <v>661</v>
      </c>
      <c r="G41" t="s">
        <v>662</v>
      </c>
    </row>
    <row r="42" spans="6:7" ht="12.75">
      <c r="F42" t="s">
        <v>654</v>
      </c>
      <c r="G42" t="s">
        <v>663</v>
      </c>
    </row>
    <row r="43" spans="6:7" ht="12.75">
      <c r="F43" t="s">
        <v>664</v>
      </c>
      <c r="G43" t="s">
        <v>665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D5:Q86"/>
  <sheetViews>
    <sheetView workbookViewId="0" topLeftCell="A1">
      <selection activeCell="A1" sqref="A1"/>
    </sheetView>
  </sheetViews>
  <sheetFormatPr defaultColWidth="9.00390625" defaultRowHeight="12.75"/>
  <sheetData>
    <row r="5" spans="6:17" ht="12.75">
      <c r="F5" t="s">
        <v>666</v>
      </c>
      <c r="G5" t="s">
        <v>667</v>
      </c>
      <c r="H5" t="s">
        <v>668</v>
      </c>
      <c r="I5" t="s">
        <v>669</v>
      </c>
      <c r="J5" t="s">
        <v>670</v>
      </c>
      <c r="K5" t="s">
        <v>671</v>
      </c>
      <c r="L5" t="s">
        <v>672</v>
      </c>
      <c r="M5" t="s">
        <v>673</v>
      </c>
      <c r="N5" t="s">
        <v>674</v>
      </c>
      <c r="O5" t="s">
        <v>675</v>
      </c>
      <c r="P5" t="s">
        <v>676</v>
      </c>
      <c r="Q5" t="s">
        <v>677</v>
      </c>
    </row>
    <row r="8" ht="12.75">
      <c r="D8" t="s">
        <v>625</v>
      </c>
    </row>
    <row r="9" ht="12.75">
      <c r="D9" t="s">
        <v>633</v>
      </c>
    </row>
    <row r="10" ht="12.75">
      <c r="J10" t="s">
        <v>678</v>
      </c>
    </row>
    <row r="11" spans="4:7" ht="12.75">
      <c r="D11" t="s">
        <v>679</v>
      </c>
      <c r="E11" t="s">
        <v>680</v>
      </c>
      <c r="F11" t="s">
        <v>681</v>
      </c>
      <c r="G11" t="s">
        <v>682</v>
      </c>
    </row>
    <row r="12" spans="7:10" ht="12.75">
      <c r="G12" t="s">
        <v>683</v>
      </c>
      <c r="H12" t="s">
        <v>684</v>
      </c>
      <c r="I12" t="s">
        <v>685</v>
      </c>
      <c r="J12" t="s">
        <v>686</v>
      </c>
    </row>
    <row r="13" spans="4:10" ht="12.75">
      <c r="D13">
        <v>1</v>
      </c>
      <c r="E13">
        <v>2</v>
      </c>
      <c r="F13">
        <v>3</v>
      </c>
      <c r="G13">
        <v>4</v>
      </c>
      <c r="H13">
        <v>5</v>
      </c>
      <c r="I13">
        <v>6</v>
      </c>
      <c r="J13">
        <v>7</v>
      </c>
    </row>
    <row r="14" ht="12.75">
      <c r="D14" t="s">
        <v>687</v>
      </c>
    </row>
    <row r="15" spans="4:8" ht="12.75">
      <c r="D15" t="s">
        <v>688</v>
      </c>
      <c r="E15">
        <v>10</v>
      </c>
      <c r="F15">
        <f>SUM(G15:J15)</f>
        <v>70580.9858</v>
      </c>
      <c r="H15">
        <v>70580.9858</v>
      </c>
    </row>
    <row r="16" spans="4:6" ht="12.75">
      <c r="D16" t="s">
        <v>689</v>
      </c>
      <c r="E16">
        <v>20</v>
      </c>
      <c r="F16">
        <f aca="true" t="shared" si="0" ref="F16:F79">SUM(G16:J16)</f>
        <v>0</v>
      </c>
    </row>
    <row r="17" spans="4:6" ht="12.75">
      <c r="D17" t="s">
        <v>690</v>
      </c>
      <c r="E17">
        <v>30</v>
      </c>
      <c r="F17">
        <f t="shared" si="0"/>
        <v>0</v>
      </c>
    </row>
    <row r="18" spans="4:8" ht="12.75">
      <c r="D18" t="s">
        <v>691</v>
      </c>
      <c r="E18">
        <v>40</v>
      </c>
      <c r="F18">
        <f t="shared" si="0"/>
        <v>70580.9858</v>
      </c>
      <c r="H18">
        <v>70580.9858</v>
      </c>
    </row>
    <row r="19" spans="4:9" ht="12.75">
      <c r="D19" t="s">
        <v>692</v>
      </c>
      <c r="E19">
        <v>50</v>
      </c>
      <c r="F19">
        <f t="shared" si="0"/>
        <v>25272.118</v>
      </c>
      <c r="I19">
        <v>25272.118</v>
      </c>
    </row>
    <row r="20" spans="4:6" ht="12.75">
      <c r="D20" t="s">
        <v>683</v>
      </c>
      <c r="E20">
        <v>60</v>
      </c>
      <c r="F20">
        <f t="shared" si="0"/>
        <v>0</v>
      </c>
    </row>
    <row r="21" spans="4:9" ht="12.75">
      <c r="D21" t="s">
        <v>684</v>
      </c>
      <c r="E21">
        <v>70</v>
      </c>
      <c r="F21">
        <f t="shared" si="0"/>
        <v>25272.118</v>
      </c>
      <c r="I21">
        <v>25272.118</v>
      </c>
    </row>
    <row r="22" spans="4:6" ht="12.75">
      <c r="D22" t="s">
        <v>685</v>
      </c>
      <c r="E22">
        <v>80</v>
      </c>
      <c r="F22">
        <f t="shared" si="0"/>
        <v>0</v>
      </c>
    </row>
    <row r="23" spans="4:6" ht="12.75">
      <c r="D23" t="s">
        <v>693</v>
      </c>
      <c r="E23">
        <v>90</v>
      </c>
      <c r="F23">
        <f t="shared" si="0"/>
        <v>0</v>
      </c>
    </row>
    <row r="24" spans="4:9" ht="12.75">
      <c r="D24" t="s">
        <v>694</v>
      </c>
      <c r="E24">
        <v>100</v>
      </c>
      <c r="F24">
        <f t="shared" si="0"/>
        <v>24822.018</v>
      </c>
      <c r="I24">
        <v>24822.018</v>
      </c>
    </row>
    <row r="25" spans="4:6" ht="12.75">
      <c r="D25" t="s">
        <v>695</v>
      </c>
      <c r="E25">
        <v>110</v>
      </c>
      <c r="F25">
        <f t="shared" si="0"/>
        <v>0</v>
      </c>
    </row>
    <row r="26" spans="4:6" ht="12.75">
      <c r="D26" t="s">
        <v>696</v>
      </c>
      <c r="E26">
        <v>120</v>
      </c>
      <c r="F26">
        <f t="shared" si="0"/>
        <v>0</v>
      </c>
    </row>
    <row r="27" spans="4:9" ht="12.75">
      <c r="D27" t="s">
        <v>697</v>
      </c>
      <c r="E27">
        <v>130</v>
      </c>
      <c r="F27">
        <f t="shared" si="0"/>
        <v>24822.018</v>
      </c>
      <c r="I27">
        <v>24822.018</v>
      </c>
    </row>
    <row r="28" spans="4:6" ht="12.75">
      <c r="D28" t="s">
        <v>698</v>
      </c>
      <c r="E28">
        <v>140</v>
      </c>
      <c r="F28">
        <f t="shared" si="0"/>
        <v>0</v>
      </c>
    </row>
    <row r="29" spans="4:8" ht="12.75">
      <c r="D29" t="s">
        <v>699</v>
      </c>
      <c r="E29">
        <v>150</v>
      </c>
      <c r="F29">
        <f t="shared" si="0"/>
        <v>25268.5178</v>
      </c>
      <c r="H29">
        <v>25268.5178</v>
      </c>
    </row>
    <row r="30" spans="4:6" ht="12.75">
      <c r="D30" t="s">
        <v>700</v>
      </c>
      <c r="E30">
        <v>160</v>
      </c>
      <c r="F30">
        <f t="shared" si="0"/>
        <v>0</v>
      </c>
    </row>
    <row r="31" spans="4:6" ht="12.75">
      <c r="D31" t="s">
        <v>701</v>
      </c>
      <c r="E31">
        <v>170</v>
      </c>
      <c r="F31">
        <f t="shared" si="0"/>
        <v>0</v>
      </c>
    </row>
    <row r="32" spans="4:8" ht="12.75">
      <c r="D32" t="s">
        <v>702</v>
      </c>
      <c r="E32">
        <v>180</v>
      </c>
      <c r="F32">
        <f t="shared" si="0"/>
        <v>45121.468</v>
      </c>
      <c r="H32">
        <v>45121.468</v>
      </c>
    </row>
    <row r="33" spans="4:9" ht="12.75">
      <c r="D33" t="s">
        <v>703</v>
      </c>
      <c r="E33">
        <v>190</v>
      </c>
      <c r="F33">
        <f t="shared" si="0"/>
        <v>641.1</v>
      </c>
      <c r="H33">
        <v>191</v>
      </c>
      <c r="I33">
        <v>450.1</v>
      </c>
    </row>
    <row r="34" spans="4:6" ht="12.75">
      <c r="D34" t="s">
        <v>704</v>
      </c>
      <c r="E34">
        <v>200</v>
      </c>
      <c r="F34">
        <f t="shared" si="0"/>
        <v>0</v>
      </c>
    </row>
    <row r="35" spans="4:10" ht="12.75">
      <c r="D35" t="s">
        <v>705</v>
      </c>
      <c r="E35">
        <v>210</v>
      </c>
      <c r="F35">
        <f t="shared" si="0"/>
        <v>0</v>
      </c>
      <c r="G35">
        <f>(G15+G19+G31)-(G24+G29+G30+G32+G33)</f>
        <v>0</v>
      </c>
      <c r="H35">
        <f>(H15+H19+H31)-(H24+H29+H30+H32+H33)</f>
        <v>0</v>
      </c>
      <c r="I35">
        <f>(I15+I19+I31)-(I24+I29+I30+I32+I33)</f>
        <v>0</v>
      </c>
      <c r="J35">
        <f>(J15+J19+J31)-(J24+J29+J30+J32+J33)</f>
        <v>0</v>
      </c>
    </row>
    <row r="36" ht="12.75">
      <c r="D36" t="s">
        <v>706</v>
      </c>
    </row>
    <row r="37" spans="4:8" ht="12.75">
      <c r="D37" t="s">
        <v>688</v>
      </c>
      <c r="E37">
        <v>300</v>
      </c>
      <c r="F37">
        <f t="shared" si="0"/>
        <v>105.9608</v>
      </c>
      <c r="H37">
        <v>105.9608</v>
      </c>
    </row>
    <row r="38" spans="4:6" ht="12.75">
      <c r="D38" t="s">
        <v>689</v>
      </c>
      <c r="E38">
        <v>310</v>
      </c>
      <c r="F38">
        <f t="shared" si="0"/>
        <v>0</v>
      </c>
    </row>
    <row r="39" spans="4:6" ht="12.75">
      <c r="D39" t="s">
        <v>690</v>
      </c>
      <c r="E39">
        <v>320</v>
      </c>
      <c r="F39">
        <f t="shared" si="0"/>
        <v>0</v>
      </c>
    </row>
    <row r="40" spans="4:8" ht="12.75">
      <c r="D40" t="s">
        <v>691</v>
      </c>
      <c r="E40">
        <v>330</v>
      </c>
      <c r="F40">
        <f t="shared" si="0"/>
        <v>105.9608</v>
      </c>
      <c r="H40">
        <v>105.9608</v>
      </c>
    </row>
    <row r="41" spans="4:9" ht="12.75">
      <c r="D41" t="s">
        <v>692</v>
      </c>
      <c r="E41">
        <v>340</v>
      </c>
      <c r="F41">
        <f t="shared" si="0"/>
        <v>38.0182</v>
      </c>
      <c r="I41">
        <v>38.0182</v>
      </c>
    </row>
    <row r="42" spans="4:6" ht="12.75">
      <c r="D42" t="s">
        <v>683</v>
      </c>
      <c r="E42">
        <v>350</v>
      </c>
      <c r="F42">
        <f t="shared" si="0"/>
        <v>0</v>
      </c>
    </row>
    <row r="43" spans="4:9" ht="12.75">
      <c r="D43" t="s">
        <v>684</v>
      </c>
      <c r="E43">
        <v>360</v>
      </c>
      <c r="F43">
        <f t="shared" si="0"/>
        <v>38.0182</v>
      </c>
      <c r="I43">
        <v>38.0182</v>
      </c>
    </row>
    <row r="44" spans="4:6" ht="12.75">
      <c r="D44" t="s">
        <v>685</v>
      </c>
      <c r="E44">
        <v>370</v>
      </c>
      <c r="F44">
        <f t="shared" si="0"/>
        <v>0</v>
      </c>
    </row>
    <row r="45" spans="4:6" ht="12.75">
      <c r="D45" t="s">
        <v>693</v>
      </c>
      <c r="E45">
        <v>380</v>
      </c>
      <c r="F45">
        <f t="shared" si="0"/>
        <v>0</v>
      </c>
    </row>
    <row r="46" spans="4:9" ht="12.75">
      <c r="D46" t="s">
        <v>694</v>
      </c>
      <c r="E46">
        <v>390</v>
      </c>
      <c r="F46">
        <f t="shared" si="0"/>
        <v>37.4779</v>
      </c>
      <c r="I46">
        <v>37.4779</v>
      </c>
    </row>
    <row r="47" spans="4:6" ht="12.75">
      <c r="D47" t="s">
        <v>695</v>
      </c>
      <c r="E47">
        <v>400</v>
      </c>
      <c r="F47">
        <f t="shared" si="0"/>
        <v>0</v>
      </c>
    </row>
    <row r="48" spans="4:6" ht="12.75">
      <c r="D48" t="s">
        <v>696</v>
      </c>
      <c r="E48">
        <v>410</v>
      </c>
      <c r="F48">
        <f t="shared" si="0"/>
        <v>0</v>
      </c>
    </row>
    <row r="49" spans="4:9" ht="12.75">
      <c r="D49" t="s">
        <v>707</v>
      </c>
      <c r="E49">
        <v>420</v>
      </c>
      <c r="F49">
        <f t="shared" si="0"/>
        <v>37.4779</v>
      </c>
      <c r="I49">
        <v>37.4779</v>
      </c>
    </row>
    <row r="50" spans="4:6" ht="12.75">
      <c r="D50" t="s">
        <v>698</v>
      </c>
      <c r="E50">
        <v>430</v>
      </c>
      <c r="F50">
        <f t="shared" si="0"/>
        <v>0</v>
      </c>
    </row>
    <row r="51" spans="4:8" ht="12.75">
      <c r="D51" t="s">
        <v>699</v>
      </c>
      <c r="E51">
        <v>440</v>
      </c>
      <c r="F51">
        <f t="shared" si="0"/>
        <v>37.9168</v>
      </c>
      <c r="H51">
        <v>37.9168</v>
      </c>
    </row>
    <row r="52" spans="4:6" ht="12.75">
      <c r="D52" t="s">
        <v>700</v>
      </c>
      <c r="E52">
        <v>450</v>
      </c>
      <c r="F52">
        <f t="shared" si="0"/>
        <v>0</v>
      </c>
    </row>
    <row r="53" spans="4:6" ht="12.75">
      <c r="D53" t="s">
        <v>701</v>
      </c>
      <c r="E53">
        <v>460</v>
      </c>
      <c r="F53">
        <f t="shared" si="0"/>
        <v>0</v>
      </c>
    </row>
    <row r="54" spans="4:8" ht="12.75">
      <c r="D54" t="s">
        <v>702</v>
      </c>
      <c r="E54">
        <v>470</v>
      </c>
      <c r="F54">
        <f t="shared" si="0"/>
        <v>67.7591</v>
      </c>
      <c r="H54">
        <v>67.7591</v>
      </c>
    </row>
    <row r="55" spans="4:9" ht="12.75">
      <c r="D55" t="s">
        <v>703</v>
      </c>
      <c r="E55">
        <v>480</v>
      </c>
      <c r="F55">
        <f t="shared" si="0"/>
        <v>0.8251999999999999</v>
      </c>
      <c r="H55">
        <v>0.2849</v>
      </c>
      <c r="I55">
        <v>0.5403</v>
      </c>
    </row>
    <row r="56" spans="4:6" ht="12.75">
      <c r="D56" t="s">
        <v>704</v>
      </c>
      <c r="E56">
        <v>490</v>
      </c>
      <c r="F56">
        <f t="shared" si="0"/>
        <v>0</v>
      </c>
    </row>
    <row r="57" spans="4:10" ht="12.75">
      <c r="D57" t="s">
        <v>705</v>
      </c>
      <c r="E57">
        <v>500</v>
      </c>
      <c r="F57">
        <f t="shared" si="0"/>
        <v>0</v>
      </c>
      <c r="G57">
        <f>(G37+G41+G53)-(G46+G51+G52+G54+G55)</f>
        <v>0</v>
      </c>
      <c r="H57">
        <f>(H37+H41+H53)-(H46+H51+H52+H54+H55)</f>
        <v>0</v>
      </c>
      <c r="I57">
        <f>(I37+I41+I53)-(I46+I51+I52+I54+I55)</f>
        <v>0</v>
      </c>
      <c r="J57">
        <f>(J37+J41+J53)-(J46+J51+J52+J54+J55)</f>
        <v>0</v>
      </c>
    </row>
    <row r="58" ht="12.75">
      <c r="D58" t="s">
        <v>706</v>
      </c>
    </row>
    <row r="59" spans="4:9" ht="12.75">
      <c r="D59" t="s">
        <v>708</v>
      </c>
      <c r="E59">
        <v>600</v>
      </c>
      <c r="F59">
        <f t="shared" si="0"/>
        <v>81.386</v>
      </c>
      <c r="I59">
        <v>81.386</v>
      </c>
    </row>
    <row r="60" spans="4:9" ht="12.75">
      <c r="D60" t="s">
        <v>709</v>
      </c>
      <c r="E60">
        <v>610</v>
      </c>
      <c r="F60">
        <f t="shared" si="0"/>
        <v>88.2232</v>
      </c>
      <c r="I60">
        <v>88.2232</v>
      </c>
    </row>
    <row r="61" spans="4:6" ht="12.75">
      <c r="D61" t="s">
        <v>710</v>
      </c>
      <c r="E61">
        <v>620</v>
      </c>
      <c r="F61">
        <f t="shared" si="0"/>
        <v>0</v>
      </c>
    </row>
    <row r="62" ht="12.75">
      <c r="D62" t="s">
        <v>711</v>
      </c>
    </row>
    <row r="63" spans="4:6" ht="12.75">
      <c r="D63" t="s">
        <v>712</v>
      </c>
      <c r="E63">
        <v>700</v>
      </c>
      <c r="F63">
        <f t="shared" si="0"/>
        <v>0</v>
      </c>
    </row>
    <row r="64" spans="4:6" ht="12.75">
      <c r="D64" t="s">
        <v>713</v>
      </c>
      <c r="E64">
        <v>710</v>
      </c>
      <c r="F64">
        <f t="shared" si="0"/>
        <v>0</v>
      </c>
    </row>
    <row r="65" spans="4:6" ht="12.75">
      <c r="D65" t="s">
        <v>714</v>
      </c>
      <c r="E65">
        <v>720</v>
      </c>
      <c r="F65">
        <f t="shared" si="0"/>
        <v>0</v>
      </c>
    </row>
    <row r="66" spans="4:6" ht="12.75">
      <c r="D66" t="s">
        <v>715</v>
      </c>
      <c r="E66">
        <v>730</v>
      </c>
      <c r="F66">
        <f t="shared" si="0"/>
        <v>0</v>
      </c>
    </row>
    <row r="67" spans="4:6" ht="12.75">
      <c r="D67" t="s">
        <v>716</v>
      </c>
      <c r="E67">
        <v>740</v>
      </c>
      <c r="F67">
        <f t="shared" si="0"/>
        <v>0</v>
      </c>
    </row>
    <row r="68" spans="4:9" ht="12.75">
      <c r="D68" t="s">
        <v>717</v>
      </c>
      <c r="E68">
        <v>750</v>
      </c>
      <c r="F68">
        <f t="shared" si="0"/>
        <v>25268.5178</v>
      </c>
      <c r="I68">
        <v>25268.5178</v>
      </c>
    </row>
    <row r="69" spans="4:6" ht="12.75">
      <c r="D69" t="s">
        <v>713</v>
      </c>
      <c r="E69">
        <v>760</v>
      </c>
      <c r="F69">
        <f t="shared" si="0"/>
        <v>0</v>
      </c>
    </row>
    <row r="70" spans="4:9" ht="12.75">
      <c r="D70" t="s">
        <v>714</v>
      </c>
      <c r="E70">
        <v>770</v>
      </c>
      <c r="F70">
        <f t="shared" si="0"/>
        <v>25268.5178</v>
      </c>
      <c r="I70">
        <f>1*I68</f>
        <v>25268.5178</v>
      </c>
    </row>
    <row r="71" spans="4:9" ht="12.75">
      <c r="D71" t="s">
        <v>715</v>
      </c>
      <c r="E71">
        <v>780</v>
      </c>
      <c r="F71">
        <f t="shared" si="0"/>
        <v>37.9166</v>
      </c>
      <c r="I71">
        <v>37.9166</v>
      </c>
    </row>
    <row r="72" spans="4:9" ht="12.75">
      <c r="D72" t="s">
        <v>716</v>
      </c>
      <c r="E72">
        <v>790</v>
      </c>
      <c r="F72">
        <f t="shared" si="0"/>
        <v>450.1</v>
      </c>
      <c r="I72">
        <v>450.1</v>
      </c>
    </row>
    <row r="73" ht="12.75">
      <c r="D73" t="s">
        <v>718</v>
      </c>
    </row>
    <row r="74" spans="4:6" ht="12.75">
      <c r="D74" t="s">
        <v>712</v>
      </c>
      <c r="E74">
        <v>800</v>
      </c>
      <c r="F74">
        <f t="shared" si="0"/>
        <v>0</v>
      </c>
    </row>
    <row r="75" spans="4:6" ht="12.75">
      <c r="D75" t="s">
        <v>713</v>
      </c>
      <c r="E75">
        <v>810</v>
      </c>
      <c r="F75">
        <f t="shared" si="0"/>
        <v>0</v>
      </c>
    </row>
    <row r="76" spans="4:6" ht="12.75">
      <c r="D76" t="s">
        <v>714</v>
      </c>
      <c r="E76">
        <v>820</v>
      </c>
      <c r="F76">
        <f t="shared" si="0"/>
        <v>0</v>
      </c>
    </row>
    <row r="77" spans="4:6" ht="12.75">
      <c r="D77" t="s">
        <v>715</v>
      </c>
      <c r="E77">
        <v>830</v>
      </c>
      <c r="F77">
        <f t="shared" si="0"/>
        <v>0</v>
      </c>
    </row>
    <row r="78" spans="4:6" ht="12.75">
      <c r="D78" t="s">
        <v>716</v>
      </c>
      <c r="E78">
        <v>840</v>
      </c>
      <c r="F78">
        <f t="shared" si="0"/>
        <v>0</v>
      </c>
    </row>
    <row r="79" spans="4:9" ht="12.75">
      <c r="D79" t="s">
        <v>717</v>
      </c>
      <c r="E79">
        <v>850</v>
      </c>
      <c r="F79">
        <f t="shared" si="0"/>
        <v>3149.852</v>
      </c>
      <c r="I79">
        <v>3149.852</v>
      </c>
    </row>
    <row r="80" spans="4:6" ht="12.75">
      <c r="D80" t="s">
        <v>713</v>
      </c>
      <c r="E80">
        <v>860</v>
      </c>
      <c r="F80">
        <f aca="true" t="shared" si="1" ref="F80:F86">SUM(G80:J80)</f>
        <v>0</v>
      </c>
    </row>
    <row r="81" spans="4:9" ht="12.75">
      <c r="D81" t="s">
        <v>714</v>
      </c>
      <c r="E81">
        <v>870</v>
      </c>
      <c r="F81">
        <f t="shared" si="1"/>
        <v>3149.85214006256</v>
      </c>
      <c r="I81">
        <f>I70*0.10564*1.18</f>
        <v>3149.85214006256</v>
      </c>
    </row>
    <row r="82" spans="4:6" ht="12.75">
      <c r="D82" t="s">
        <v>715</v>
      </c>
      <c r="E82">
        <v>880</v>
      </c>
      <c r="F82">
        <f t="shared" si="1"/>
        <v>0</v>
      </c>
    </row>
    <row r="83" spans="4:9" ht="12.75">
      <c r="D83" t="s">
        <v>716</v>
      </c>
      <c r="E83">
        <v>890</v>
      </c>
      <c r="F83">
        <f t="shared" si="1"/>
        <v>1047.099137</v>
      </c>
      <c r="I83">
        <f>I72*1.9715*1.18</f>
        <v>1047.099137</v>
      </c>
    </row>
    <row r="84" spans="4:6" ht="12.75">
      <c r="D84" t="s">
        <v>719</v>
      </c>
      <c r="E84">
        <v>900</v>
      </c>
      <c r="F84">
        <f t="shared" si="1"/>
        <v>0</v>
      </c>
    </row>
    <row r="85" spans="4:6" ht="12.75">
      <c r="D85" t="s">
        <v>716</v>
      </c>
      <c r="E85">
        <v>910</v>
      </c>
      <c r="F85">
        <f t="shared" si="1"/>
        <v>0</v>
      </c>
    </row>
    <row r="86" spans="4:6" ht="12.75">
      <c r="D86" t="s">
        <v>715</v>
      </c>
      <c r="E86">
        <v>920</v>
      </c>
      <c r="F86">
        <f t="shared" si="1"/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D8:E14"/>
  <sheetViews>
    <sheetView workbookViewId="0" topLeftCell="A1">
      <selection activeCell="A1" sqref="A1"/>
    </sheetView>
  </sheetViews>
  <sheetFormatPr defaultColWidth="9.00390625" defaultRowHeight="12.75"/>
  <sheetData>
    <row r="8" ht="12.75">
      <c r="D8" t="s">
        <v>720</v>
      </c>
    </row>
    <row r="9" ht="12.75">
      <c r="D9" t="s">
        <v>633</v>
      </c>
    </row>
    <row r="11" spans="4:5" ht="12.75">
      <c r="D11" t="s">
        <v>721</v>
      </c>
      <c r="E11" t="s">
        <v>722</v>
      </c>
    </row>
    <row r="12" spans="4:5" ht="12.75">
      <c r="D12">
        <v>1</v>
      </c>
      <c r="E12">
        <v>2</v>
      </c>
    </row>
    <row r="13" ht="12.75">
      <c r="D13">
        <v>0</v>
      </c>
    </row>
    <row r="14" ht="12.75">
      <c r="E14" t="s">
        <v>723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D5"/>
  <sheetViews>
    <sheetView workbookViewId="0" topLeftCell="A1">
      <selection activeCell="A1" sqref="A1"/>
    </sheetView>
  </sheetViews>
  <sheetFormatPr defaultColWidth="9.00390625" defaultRowHeight="12.75"/>
  <sheetData>
    <row r="2" ht="12.75">
      <c r="B2" t="s">
        <v>724</v>
      </c>
    </row>
    <row r="3" ht="12.75">
      <c r="B3" t="s">
        <v>633</v>
      </c>
    </row>
    <row r="5" spans="2:4" ht="12.75">
      <c r="B5" t="s">
        <v>725</v>
      </c>
      <c r="C5" t="s">
        <v>726</v>
      </c>
      <c r="D5" t="s">
        <v>621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A1" sqref="A1"/>
    </sheetView>
  </sheetViews>
  <sheetFormatPr defaultColWidth="9.00390625" defaultRowHeight="12.75"/>
  <sheetData>
    <row r="1" ht="12.75">
      <c r="A1">
        <v>56</v>
      </c>
    </row>
    <row r="2" spans="1:3" ht="12.75">
      <c r="A2" t="s">
        <v>727</v>
      </c>
      <c r="B2" t="s">
        <v>728</v>
      </c>
      <c r="C2" t="s">
        <v>729</v>
      </c>
    </row>
    <row r="3" spans="1:3" ht="12.75">
      <c r="A3" t="s">
        <v>730</v>
      </c>
      <c r="B3" t="s">
        <v>728</v>
      </c>
      <c r="C3" t="s">
        <v>729</v>
      </c>
    </row>
    <row r="4" spans="1:3" ht="12.75">
      <c r="A4" t="s">
        <v>731</v>
      </c>
      <c r="B4" t="s">
        <v>728</v>
      </c>
      <c r="C4" t="s">
        <v>729</v>
      </c>
    </row>
    <row r="5" spans="1:3" ht="12.75">
      <c r="A5" t="s">
        <v>732</v>
      </c>
      <c r="B5" t="s">
        <v>728</v>
      </c>
      <c r="C5" t="s">
        <v>729</v>
      </c>
    </row>
    <row r="6" spans="1:3" ht="12.75">
      <c r="A6" t="s">
        <v>733</v>
      </c>
      <c r="B6" t="s">
        <v>728</v>
      </c>
      <c r="C6" t="s">
        <v>729</v>
      </c>
    </row>
    <row r="7" spans="1:3" ht="12.75">
      <c r="A7" t="s">
        <v>734</v>
      </c>
      <c r="B7" t="s">
        <v>728</v>
      </c>
      <c r="C7" t="s">
        <v>729</v>
      </c>
    </row>
    <row r="8" spans="1:3" ht="12.75">
      <c r="A8" t="s">
        <v>735</v>
      </c>
      <c r="B8" t="s">
        <v>728</v>
      </c>
      <c r="C8" t="s">
        <v>729</v>
      </c>
    </row>
    <row r="9" spans="1:3" ht="12.75">
      <c r="A9" t="s">
        <v>736</v>
      </c>
      <c r="B9" t="s">
        <v>728</v>
      </c>
      <c r="C9" t="s">
        <v>729</v>
      </c>
    </row>
    <row r="10" spans="1:3" ht="12.75">
      <c r="A10" t="s">
        <v>737</v>
      </c>
      <c r="B10" t="s">
        <v>728</v>
      </c>
      <c r="C10" t="s">
        <v>729</v>
      </c>
    </row>
    <row r="11" spans="1:3" ht="12.75">
      <c r="A11" t="s">
        <v>738</v>
      </c>
      <c r="B11" t="s">
        <v>728</v>
      </c>
      <c r="C11" t="s">
        <v>729</v>
      </c>
    </row>
    <row r="12" spans="1:3" ht="12.75">
      <c r="A12" t="s">
        <v>739</v>
      </c>
      <c r="B12" t="s">
        <v>728</v>
      </c>
      <c r="C12" t="s">
        <v>729</v>
      </c>
    </row>
    <row r="13" spans="1:3" ht="12.75">
      <c r="A13" t="s">
        <v>740</v>
      </c>
      <c r="B13" t="s">
        <v>728</v>
      </c>
      <c r="C13" t="s">
        <v>729</v>
      </c>
    </row>
    <row r="14" spans="1:3" ht="12.75">
      <c r="A14" t="s">
        <v>741</v>
      </c>
      <c r="B14" t="s">
        <v>728</v>
      </c>
      <c r="C14" t="s">
        <v>729</v>
      </c>
    </row>
    <row r="15" spans="1:3" ht="12.75">
      <c r="A15" t="s">
        <v>742</v>
      </c>
      <c r="B15" t="s">
        <v>728</v>
      </c>
      <c r="C15" t="s">
        <v>729</v>
      </c>
    </row>
    <row r="16" spans="1:3" ht="12.75">
      <c r="A16" t="s">
        <v>743</v>
      </c>
      <c r="B16" t="s">
        <v>728</v>
      </c>
      <c r="C16" t="s">
        <v>729</v>
      </c>
    </row>
    <row r="17" spans="1:3" ht="12.75">
      <c r="A17" t="s">
        <v>744</v>
      </c>
      <c r="B17" t="s">
        <v>728</v>
      </c>
      <c r="C17" t="s">
        <v>729</v>
      </c>
    </row>
    <row r="18" spans="1:3" ht="12.75">
      <c r="A18" t="s">
        <v>745</v>
      </c>
      <c r="B18" t="s">
        <v>728</v>
      </c>
      <c r="C18" t="s">
        <v>729</v>
      </c>
    </row>
    <row r="19" spans="1:3" ht="12.75">
      <c r="A19" t="s">
        <v>746</v>
      </c>
      <c r="B19" t="s">
        <v>728</v>
      </c>
      <c r="C19" t="s">
        <v>729</v>
      </c>
    </row>
    <row r="20" spans="1:3" ht="12.75">
      <c r="A20" t="s">
        <v>747</v>
      </c>
      <c r="B20" t="s">
        <v>728</v>
      </c>
      <c r="C20" t="s">
        <v>729</v>
      </c>
    </row>
    <row r="21" spans="1:3" ht="12.75">
      <c r="A21" t="s">
        <v>748</v>
      </c>
      <c r="B21" t="s">
        <v>728</v>
      </c>
      <c r="C21" t="s">
        <v>729</v>
      </c>
    </row>
    <row r="22" spans="1:3" ht="12.75">
      <c r="A22" t="s">
        <v>749</v>
      </c>
      <c r="B22" t="s">
        <v>728</v>
      </c>
      <c r="C22" t="s">
        <v>729</v>
      </c>
    </row>
    <row r="23" spans="1:3" ht="12.75">
      <c r="A23" t="s">
        <v>750</v>
      </c>
      <c r="B23" t="s">
        <v>728</v>
      </c>
      <c r="C23" t="s">
        <v>729</v>
      </c>
    </row>
    <row r="24" spans="1:3" ht="12.75">
      <c r="A24" t="s">
        <v>751</v>
      </c>
      <c r="B24" t="s">
        <v>728</v>
      </c>
      <c r="C24" t="s">
        <v>729</v>
      </c>
    </row>
    <row r="25" spans="1:3" ht="12.75">
      <c r="A25" t="s">
        <v>752</v>
      </c>
      <c r="B25" t="s">
        <v>728</v>
      </c>
      <c r="C25" t="s">
        <v>729</v>
      </c>
    </row>
    <row r="26" spans="1:3" ht="12.75">
      <c r="A26" t="s">
        <v>753</v>
      </c>
      <c r="B26" t="s">
        <v>728</v>
      </c>
      <c r="C26" t="s">
        <v>729</v>
      </c>
    </row>
    <row r="27" spans="1:3" ht="12.75">
      <c r="A27" t="s">
        <v>754</v>
      </c>
      <c r="B27" t="s">
        <v>728</v>
      </c>
      <c r="C27" t="s">
        <v>729</v>
      </c>
    </row>
    <row r="28" spans="1:3" ht="12.75">
      <c r="A28" t="s">
        <v>755</v>
      </c>
      <c r="B28" t="s">
        <v>728</v>
      </c>
      <c r="C28" t="s">
        <v>729</v>
      </c>
    </row>
    <row r="29" spans="1:3" ht="12.75">
      <c r="A29" t="s">
        <v>756</v>
      </c>
      <c r="B29" t="s">
        <v>728</v>
      </c>
      <c r="C29" t="s">
        <v>729</v>
      </c>
    </row>
    <row r="30" spans="1:3" ht="12.75">
      <c r="A30" t="s">
        <v>757</v>
      </c>
      <c r="B30" t="s">
        <v>728</v>
      </c>
      <c r="C30" t="s">
        <v>729</v>
      </c>
    </row>
    <row r="31" spans="1:3" ht="12.75">
      <c r="A31" t="s">
        <v>758</v>
      </c>
      <c r="B31" t="s">
        <v>728</v>
      </c>
      <c r="C31" t="s">
        <v>729</v>
      </c>
    </row>
    <row r="32" spans="1:3" ht="12.75">
      <c r="A32" t="s">
        <v>759</v>
      </c>
      <c r="B32" t="s">
        <v>728</v>
      </c>
      <c r="C32" t="s">
        <v>729</v>
      </c>
    </row>
    <row r="33" spans="1:3" ht="12.75">
      <c r="A33" t="s">
        <v>760</v>
      </c>
      <c r="B33" t="s">
        <v>728</v>
      </c>
      <c r="C33" t="s">
        <v>729</v>
      </c>
    </row>
    <row r="34" spans="1:3" ht="12.75">
      <c r="A34" t="s">
        <v>761</v>
      </c>
      <c r="B34" t="s">
        <v>728</v>
      </c>
      <c r="C34" t="s">
        <v>729</v>
      </c>
    </row>
    <row r="35" spans="1:3" ht="12.75">
      <c r="A35" t="s">
        <v>762</v>
      </c>
      <c r="B35" t="s">
        <v>728</v>
      </c>
      <c r="C35" t="s">
        <v>729</v>
      </c>
    </row>
    <row r="36" spans="1:3" ht="12.75">
      <c r="A36" t="s">
        <v>763</v>
      </c>
      <c r="B36" t="s">
        <v>728</v>
      </c>
      <c r="C36" t="s">
        <v>729</v>
      </c>
    </row>
    <row r="37" spans="1:3" ht="12.75">
      <c r="A37" t="s">
        <v>764</v>
      </c>
      <c r="B37" t="s">
        <v>728</v>
      </c>
      <c r="C37" t="s">
        <v>729</v>
      </c>
    </row>
    <row r="38" spans="1:3" ht="12.75">
      <c r="A38" t="s">
        <v>765</v>
      </c>
      <c r="B38" t="s">
        <v>728</v>
      </c>
      <c r="C38" t="s">
        <v>729</v>
      </c>
    </row>
    <row r="39" spans="1:3" ht="12.75">
      <c r="A39" t="s">
        <v>766</v>
      </c>
      <c r="B39" t="s">
        <v>728</v>
      </c>
      <c r="C39" t="s">
        <v>729</v>
      </c>
    </row>
    <row r="40" spans="1:3" ht="12.75">
      <c r="A40" t="s">
        <v>767</v>
      </c>
      <c r="B40" t="s">
        <v>728</v>
      </c>
      <c r="C40" t="s">
        <v>729</v>
      </c>
    </row>
    <row r="41" spans="1:3" ht="12.75">
      <c r="A41" t="s">
        <v>768</v>
      </c>
      <c r="B41" t="s">
        <v>728</v>
      </c>
      <c r="C41" t="s">
        <v>729</v>
      </c>
    </row>
    <row r="42" spans="1:3" ht="12.75">
      <c r="A42" t="s">
        <v>769</v>
      </c>
      <c r="B42" t="s">
        <v>728</v>
      </c>
      <c r="C42" t="s">
        <v>729</v>
      </c>
    </row>
    <row r="43" spans="1:3" ht="12.75">
      <c r="A43" t="s">
        <v>770</v>
      </c>
      <c r="B43" t="s">
        <v>728</v>
      </c>
      <c r="C43" t="s">
        <v>729</v>
      </c>
    </row>
    <row r="44" spans="1:3" ht="12.75">
      <c r="A44" t="s">
        <v>771</v>
      </c>
      <c r="B44" t="s">
        <v>728</v>
      </c>
      <c r="C44" t="s">
        <v>729</v>
      </c>
    </row>
    <row r="45" spans="1:3" ht="12.75">
      <c r="A45" t="s">
        <v>772</v>
      </c>
      <c r="B45" t="s">
        <v>728</v>
      </c>
      <c r="C45" t="s">
        <v>729</v>
      </c>
    </row>
    <row r="46" spans="1:3" ht="12.75">
      <c r="A46" t="s">
        <v>773</v>
      </c>
      <c r="B46" t="s">
        <v>728</v>
      </c>
      <c r="C46" t="s">
        <v>729</v>
      </c>
    </row>
    <row r="47" spans="1:3" ht="12.75">
      <c r="A47" t="s">
        <v>774</v>
      </c>
      <c r="B47" t="s">
        <v>728</v>
      </c>
      <c r="C47" t="s">
        <v>729</v>
      </c>
    </row>
    <row r="48" spans="1:3" ht="12.75">
      <c r="A48" t="s">
        <v>775</v>
      </c>
      <c r="B48" t="s">
        <v>728</v>
      </c>
      <c r="C48" t="s">
        <v>729</v>
      </c>
    </row>
    <row r="49" spans="1:3" ht="12.75">
      <c r="A49" t="s">
        <v>776</v>
      </c>
      <c r="B49" t="s">
        <v>728</v>
      </c>
      <c r="C49" t="s">
        <v>729</v>
      </c>
    </row>
    <row r="50" spans="1:3" ht="12.75">
      <c r="A50" t="s">
        <v>777</v>
      </c>
      <c r="B50" t="s">
        <v>728</v>
      </c>
      <c r="C50" t="s">
        <v>729</v>
      </c>
    </row>
    <row r="51" spans="1:3" ht="12.75">
      <c r="A51" t="s">
        <v>778</v>
      </c>
      <c r="B51" t="s">
        <v>728</v>
      </c>
      <c r="C51" t="s">
        <v>729</v>
      </c>
    </row>
    <row r="52" spans="1:3" ht="12.75">
      <c r="A52" t="s">
        <v>779</v>
      </c>
      <c r="B52" t="s">
        <v>728</v>
      </c>
      <c r="C52" t="s">
        <v>729</v>
      </c>
    </row>
    <row r="53" spans="1:3" ht="12.75">
      <c r="A53" t="s">
        <v>780</v>
      </c>
      <c r="B53" t="s">
        <v>728</v>
      </c>
      <c r="C53" t="s">
        <v>729</v>
      </c>
    </row>
    <row r="54" spans="1:3" ht="12.75">
      <c r="A54" t="s">
        <v>781</v>
      </c>
      <c r="B54" t="s">
        <v>728</v>
      </c>
      <c r="C54" t="s">
        <v>729</v>
      </c>
    </row>
    <row r="55" spans="1:3" ht="12.75">
      <c r="A55" t="s">
        <v>782</v>
      </c>
      <c r="B55" t="s">
        <v>728</v>
      </c>
      <c r="C55" t="s">
        <v>729</v>
      </c>
    </row>
    <row r="56" spans="1:3" ht="12.75">
      <c r="A56" t="s">
        <v>783</v>
      </c>
      <c r="B56" t="s">
        <v>728</v>
      </c>
      <c r="C56" t="s">
        <v>729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4"/>
  <sheetViews>
    <sheetView workbookViewId="0" topLeftCell="A1">
      <selection activeCell="A1" sqref="A1"/>
    </sheetView>
  </sheetViews>
  <sheetFormatPr defaultColWidth="9.00390625" defaultRowHeight="12.75"/>
  <sheetData>
    <row r="1" spans="2:11" ht="12.75">
      <c r="B1" t="s">
        <v>784</v>
      </c>
      <c r="E1" t="s">
        <v>785</v>
      </c>
      <c r="F1" t="s">
        <v>786</v>
      </c>
      <c r="G1" t="s">
        <v>787</v>
      </c>
      <c r="H1" t="s">
        <v>788</v>
      </c>
      <c r="I1" t="s">
        <v>789</v>
      </c>
      <c r="J1" t="s">
        <v>790</v>
      </c>
      <c r="K1" t="s">
        <v>791</v>
      </c>
    </row>
    <row r="2" spans="1:11" ht="12.75">
      <c r="A2">
        <v>0</v>
      </c>
      <c r="B2" t="s">
        <v>792</v>
      </c>
      <c r="D2">
        <v>2</v>
      </c>
      <c r="E2" t="s">
        <v>793</v>
      </c>
      <c r="F2">
        <v>2013</v>
      </c>
      <c r="G2" t="s">
        <v>794</v>
      </c>
      <c r="H2" t="s">
        <v>795</v>
      </c>
      <c r="I2">
        <v>1.15</v>
      </c>
      <c r="J2">
        <v>92</v>
      </c>
      <c r="K2">
        <v>155.3</v>
      </c>
    </row>
    <row r="3" spans="2:11" ht="12.75">
      <c r="B3" t="s">
        <v>796</v>
      </c>
      <c r="D3">
        <v>3</v>
      </c>
      <c r="E3" t="s">
        <v>797</v>
      </c>
      <c r="F3">
        <v>2014</v>
      </c>
      <c r="G3" t="s">
        <v>798</v>
      </c>
      <c r="H3" t="s">
        <v>799</v>
      </c>
      <c r="I3">
        <v>1.43</v>
      </c>
      <c r="J3">
        <v>86</v>
      </c>
      <c r="K3">
        <v>166.1</v>
      </c>
    </row>
    <row r="4" spans="2:11" ht="12.75">
      <c r="B4" t="s">
        <v>800</v>
      </c>
      <c r="D4">
        <v>4</v>
      </c>
      <c r="E4" t="s">
        <v>801</v>
      </c>
      <c r="F4">
        <v>2015</v>
      </c>
      <c r="G4" t="s">
        <v>802</v>
      </c>
      <c r="H4" t="s">
        <v>799</v>
      </c>
      <c r="I4">
        <v>0.865</v>
      </c>
      <c r="J4">
        <v>80</v>
      </c>
      <c r="K4">
        <v>178.6</v>
      </c>
    </row>
    <row r="5" spans="2:11" ht="12.75">
      <c r="B5" t="s">
        <v>803</v>
      </c>
      <c r="D5">
        <v>6</v>
      </c>
      <c r="E5" t="s">
        <v>804</v>
      </c>
      <c r="F5">
        <v>2016</v>
      </c>
      <c r="G5" t="s">
        <v>805</v>
      </c>
      <c r="H5" t="s">
        <v>799</v>
      </c>
      <c r="J5">
        <v>90</v>
      </c>
      <c r="K5">
        <v>158.7</v>
      </c>
    </row>
    <row r="6" spans="2:11" ht="12.75">
      <c r="B6" t="s">
        <v>806</v>
      </c>
      <c r="D6">
        <v>14</v>
      </c>
      <c r="E6" t="s">
        <v>807</v>
      </c>
      <c r="G6" t="s">
        <v>808</v>
      </c>
      <c r="H6" t="s">
        <v>799</v>
      </c>
      <c r="J6">
        <v>85</v>
      </c>
      <c r="K6">
        <v>168.1</v>
      </c>
    </row>
    <row r="7" spans="2:11" ht="12.75">
      <c r="B7" t="s">
        <v>809</v>
      </c>
      <c r="D7">
        <v>15</v>
      </c>
      <c r="E7" t="s">
        <v>810</v>
      </c>
      <c r="G7" t="s">
        <v>811</v>
      </c>
      <c r="H7" t="s">
        <v>799</v>
      </c>
      <c r="I7">
        <v>0.6</v>
      </c>
      <c r="J7">
        <v>85</v>
      </c>
      <c r="K7">
        <v>168.1</v>
      </c>
    </row>
    <row r="8" spans="2:11" ht="12.75">
      <c r="B8" t="s">
        <v>812</v>
      </c>
      <c r="D8">
        <v>16</v>
      </c>
      <c r="E8" t="s">
        <v>813</v>
      </c>
      <c r="G8" t="s">
        <v>814</v>
      </c>
      <c r="H8" t="s">
        <v>799</v>
      </c>
      <c r="I8">
        <v>1.4</v>
      </c>
      <c r="J8">
        <v>86</v>
      </c>
      <c r="K8">
        <v>166.1</v>
      </c>
    </row>
    <row r="9" spans="2:11" ht="12.75">
      <c r="B9" t="s">
        <v>815</v>
      </c>
      <c r="D9">
        <v>17</v>
      </c>
      <c r="E9" t="s">
        <v>816</v>
      </c>
      <c r="G9" t="s">
        <v>817</v>
      </c>
      <c r="H9" t="s">
        <v>818</v>
      </c>
      <c r="I9">
        <v>0.123</v>
      </c>
      <c r="J9">
        <v>99</v>
      </c>
      <c r="K9">
        <v>144.3</v>
      </c>
    </row>
    <row r="10" spans="2:11" ht="12.75">
      <c r="B10" t="s">
        <v>819</v>
      </c>
      <c r="D10">
        <v>19</v>
      </c>
      <c r="E10" t="s">
        <v>820</v>
      </c>
      <c r="G10" t="s">
        <v>821</v>
      </c>
      <c r="H10" t="s">
        <v>799</v>
      </c>
      <c r="I10">
        <v>1.4</v>
      </c>
      <c r="J10">
        <v>86</v>
      </c>
      <c r="K10">
        <v>166.1</v>
      </c>
    </row>
    <row r="11" spans="2:5" ht="12.75">
      <c r="B11" t="s">
        <v>822</v>
      </c>
      <c r="D11">
        <v>20</v>
      </c>
      <c r="E11" t="s">
        <v>823</v>
      </c>
    </row>
    <row r="12" spans="2:5" ht="12.75">
      <c r="B12" t="s">
        <v>824</v>
      </c>
      <c r="D12">
        <v>21</v>
      </c>
      <c r="E12" t="s">
        <v>825</v>
      </c>
    </row>
    <row r="13" spans="2:5" ht="12.75">
      <c r="B13" t="s">
        <v>826</v>
      </c>
      <c r="D13">
        <v>22</v>
      </c>
      <c r="E13" t="s">
        <v>827</v>
      </c>
    </row>
    <row r="14" spans="2:5" ht="12.75">
      <c r="B14" t="s">
        <v>828</v>
      </c>
      <c r="D14">
        <v>24</v>
      </c>
      <c r="E14" t="s">
        <v>631</v>
      </c>
    </row>
    <row r="15" spans="2:4" ht="12.75">
      <c r="B15" t="s">
        <v>829</v>
      </c>
      <c r="D15">
        <v>25</v>
      </c>
    </row>
    <row r="16" ht="12.75">
      <c r="B16" t="s">
        <v>830</v>
      </c>
    </row>
    <row r="17" ht="12.75">
      <c r="B17" t="s">
        <v>831</v>
      </c>
    </row>
    <row r="18" ht="12.75">
      <c r="B18" t="s">
        <v>832</v>
      </c>
    </row>
    <row r="19" ht="12.75">
      <c r="B19" t="s">
        <v>833</v>
      </c>
    </row>
    <row r="20" ht="12.75">
      <c r="B20" t="s">
        <v>834</v>
      </c>
    </row>
    <row r="21" ht="12.75">
      <c r="B21" t="s">
        <v>835</v>
      </c>
    </row>
    <row r="22" ht="12.75">
      <c r="B22" t="s">
        <v>836</v>
      </c>
    </row>
    <row r="23" ht="12.75">
      <c r="B23" t="s">
        <v>837</v>
      </c>
    </row>
    <row r="24" ht="12.75">
      <c r="B24" t="s">
        <v>838</v>
      </c>
    </row>
    <row r="25" ht="12.75">
      <c r="B25" t="s">
        <v>839</v>
      </c>
    </row>
    <row r="26" ht="12.75">
      <c r="B26" t="s">
        <v>840</v>
      </c>
    </row>
    <row r="27" ht="12.75">
      <c r="B27" t="s">
        <v>841</v>
      </c>
    </row>
    <row r="28" ht="12.75">
      <c r="B28" t="s">
        <v>842</v>
      </c>
    </row>
    <row r="29" ht="12.75">
      <c r="B29" t="s">
        <v>843</v>
      </c>
    </row>
    <row r="30" ht="12.75">
      <c r="B30" t="s">
        <v>844</v>
      </c>
    </row>
    <row r="31" ht="12.75">
      <c r="B31" t="s">
        <v>845</v>
      </c>
    </row>
    <row r="32" ht="12.75">
      <c r="B32" t="s">
        <v>846</v>
      </c>
    </row>
    <row r="33" ht="12.75">
      <c r="B33" t="s">
        <v>847</v>
      </c>
    </row>
    <row r="34" ht="12.75">
      <c r="B34" t="s">
        <v>848</v>
      </c>
    </row>
    <row r="35" ht="12.75">
      <c r="B35" t="s">
        <v>849</v>
      </c>
    </row>
    <row r="36" ht="12.75">
      <c r="B36" t="s">
        <v>850</v>
      </c>
    </row>
    <row r="37" ht="12.75">
      <c r="B37" t="s">
        <v>851</v>
      </c>
    </row>
    <row r="38" ht="12.75">
      <c r="B38" t="s">
        <v>852</v>
      </c>
    </row>
    <row r="39" ht="12.75">
      <c r="B39" t="s">
        <v>853</v>
      </c>
    </row>
    <row r="40" ht="12.75">
      <c r="B40" t="s">
        <v>854</v>
      </c>
    </row>
    <row r="41" ht="12.75">
      <c r="B41" t="s">
        <v>855</v>
      </c>
    </row>
    <row r="42" ht="12.75">
      <c r="B42" t="s">
        <v>856</v>
      </c>
    </row>
    <row r="43" ht="12.75">
      <c r="B43" t="s">
        <v>857</v>
      </c>
    </row>
    <row r="44" ht="12.75">
      <c r="B44" t="s">
        <v>858</v>
      </c>
    </row>
    <row r="45" ht="12.75">
      <c r="B45" t="s">
        <v>859</v>
      </c>
    </row>
    <row r="46" ht="12.75">
      <c r="B46" t="s">
        <v>860</v>
      </c>
    </row>
    <row r="47" ht="12.75">
      <c r="B47" t="s">
        <v>861</v>
      </c>
    </row>
    <row r="48" ht="12.75">
      <c r="B48" t="s">
        <v>862</v>
      </c>
    </row>
    <row r="49" ht="12.75">
      <c r="B49" t="s">
        <v>863</v>
      </c>
    </row>
    <row r="50" ht="12.75">
      <c r="B50" t="s">
        <v>864</v>
      </c>
    </row>
    <row r="51" ht="12.75">
      <c r="B51" t="s">
        <v>865</v>
      </c>
    </row>
    <row r="52" ht="12.75">
      <c r="B52" t="s">
        <v>866</v>
      </c>
    </row>
    <row r="53" ht="12.75">
      <c r="B53" t="s">
        <v>867</v>
      </c>
    </row>
    <row r="54" ht="12.75">
      <c r="B54" t="s">
        <v>868</v>
      </c>
    </row>
    <row r="55" ht="12.75">
      <c r="B55" t="s">
        <v>869</v>
      </c>
    </row>
    <row r="56" ht="12.75">
      <c r="B56" t="s">
        <v>870</v>
      </c>
    </row>
    <row r="57" ht="12.75">
      <c r="B57" t="s">
        <v>871</v>
      </c>
    </row>
    <row r="58" ht="12.75">
      <c r="B58" t="s">
        <v>872</v>
      </c>
    </row>
    <row r="59" ht="12.75">
      <c r="B59" t="s">
        <v>873</v>
      </c>
    </row>
    <row r="60" ht="12.75">
      <c r="B60" t="s">
        <v>874</v>
      </c>
    </row>
    <row r="61" ht="12.75">
      <c r="B61" t="s">
        <v>875</v>
      </c>
    </row>
    <row r="62" ht="12.75">
      <c r="B62" t="s">
        <v>876</v>
      </c>
    </row>
    <row r="63" ht="12.75">
      <c r="B63" t="s">
        <v>877</v>
      </c>
    </row>
    <row r="64" ht="12.75">
      <c r="B64" t="s">
        <v>878</v>
      </c>
    </row>
    <row r="65" ht="12.75">
      <c r="B65" t="s">
        <v>879</v>
      </c>
    </row>
    <row r="66" ht="12.75">
      <c r="B66" t="s">
        <v>880</v>
      </c>
    </row>
    <row r="67" ht="12.75">
      <c r="B67" t="s">
        <v>881</v>
      </c>
    </row>
    <row r="68" ht="12.75">
      <c r="B68" t="s">
        <v>882</v>
      </c>
    </row>
    <row r="69" ht="12.75">
      <c r="B69" t="s">
        <v>883</v>
      </c>
    </row>
    <row r="70" ht="12.75">
      <c r="B70" t="s">
        <v>884</v>
      </c>
    </row>
    <row r="71" ht="12.75">
      <c r="B71" t="s">
        <v>885</v>
      </c>
    </row>
    <row r="72" ht="12.75">
      <c r="B72" t="s">
        <v>886</v>
      </c>
    </row>
    <row r="73" ht="12.75">
      <c r="B73" t="s">
        <v>887</v>
      </c>
    </row>
    <row r="74" ht="12.75">
      <c r="B74" t="s">
        <v>888</v>
      </c>
    </row>
    <row r="75" ht="12.75">
      <c r="B75" t="s">
        <v>889</v>
      </c>
    </row>
    <row r="76" ht="12.75">
      <c r="B76" t="s">
        <v>890</v>
      </c>
    </row>
    <row r="77" ht="12.75">
      <c r="B77" t="s">
        <v>891</v>
      </c>
    </row>
    <row r="78" ht="12.75">
      <c r="B78" t="s">
        <v>892</v>
      </c>
    </row>
    <row r="79" ht="12.75">
      <c r="B79" t="s">
        <v>627</v>
      </c>
    </row>
    <row r="80" ht="12.75">
      <c r="B80" t="s">
        <v>893</v>
      </c>
    </row>
    <row r="81" ht="12.75">
      <c r="B81" t="s">
        <v>894</v>
      </c>
    </row>
    <row r="82" ht="12.75">
      <c r="B82" t="s">
        <v>895</v>
      </c>
    </row>
    <row r="83" ht="12.75">
      <c r="B83" t="s">
        <v>896</v>
      </c>
    </row>
    <row r="84" ht="12.75">
      <c r="B84" t="s">
        <v>897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D3"/>
  <sheetViews>
    <sheetView workbookViewId="0" topLeftCell="A1">
      <selection activeCell="A1" sqref="A1"/>
    </sheetView>
  </sheetViews>
  <sheetFormatPr defaultColWidth="9.00390625" defaultRowHeight="12.75"/>
  <sheetData>
    <row r="2" ht="12.75">
      <c r="A2" t="s">
        <v>898</v>
      </c>
    </row>
    <row r="3" spans="3:4" ht="12.75">
      <c r="C3" t="s">
        <v>899</v>
      </c>
      <c r="D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muravlev</cp:lastModifiedBy>
  <dcterms:modified xsi:type="dcterms:W3CDTF">2015-02-12T06:51:07Z</dcterms:modified>
  <cp:category/>
  <cp:version/>
  <cp:contentType/>
  <cp:contentStatus/>
</cp:coreProperties>
</file>